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drawings/drawing17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ALAÇAM\Fiyat Listeleri\Suptex\"/>
    </mc:Choice>
  </mc:AlternateContent>
  <bookViews>
    <workbookView xWindow="0" yWindow="0" windowWidth="14880" windowHeight="5088" tabRatio="625" firstSheet="3"/>
  </bookViews>
  <sheets>
    <sheet name="SAYFA" sheetId="38" r:id="rId1"/>
    <sheet name="HST- NBR" sheetId="33" r:id="rId2"/>
    <sheet name="HST-PU" sheetId="34" r:id="rId3"/>
    <sheet name="HRU" sheetId="21" r:id="rId4"/>
    <sheet name="HMU2-TPU" sheetId="16" r:id="rId5"/>
    <sheet name="HRY" sheetId="27" r:id="rId6"/>
    <sheet name="HSU" sheetId="35" r:id="rId7"/>
    <sheet name="HSU2" sheetId="36" r:id="rId8"/>
    <sheet name="HPK-(kompakt)" sheetId="22" r:id="rId9"/>
    <sheet name="PNM" sheetId="19" r:id="rId10"/>
    <sheet name="PPU" sheetId="23" r:id="rId11"/>
    <sheet name="PMU" sheetId="24" r:id="rId12"/>
    <sheet name="PMU-2" sheetId="26" r:id="rId13"/>
    <sheet name="PMK" sheetId="18" r:id="rId14"/>
    <sheet name="PMY" sheetId="37" r:id="rId15"/>
    <sheet name="HPG" sheetId="39" r:id="rId16"/>
    <sheet name="HMG" sheetId="40" r:id="rId17"/>
  </sheets>
  <definedNames>
    <definedName name="_xlnm._FilterDatabase" localSheetId="4" hidden="1">'HMU2-TPU'!$B$5:$J$53</definedName>
    <definedName name="_xlnm._FilterDatabase" localSheetId="15" hidden="1">HPG!$A$4:$J$4</definedName>
    <definedName name="_xlnm._FilterDatabase" localSheetId="8" hidden="1">'HPK-(kompakt)'!$B$5:$J$5</definedName>
    <definedName name="_xlnm._FilterDatabase" localSheetId="3" hidden="1">HRU!$A$5:$J$475</definedName>
    <definedName name="_xlnm._FilterDatabase" localSheetId="5" hidden="1">HRY!$A$5:$J$18</definedName>
    <definedName name="_xlnm._FilterDatabase" localSheetId="1" hidden="1">'HST- NBR'!$A$5:$K$52</definedName>
    <definedName name="_xlnm._FilterDatabase" localSheetId="2" hidden="1">'HST-PU'!$B$5:$K$5</definedName>
    <definedName name="_xlnm._FilterDatabase" localSheetId="13" hidden="1">PMK!$A$5:$L$17</definedName>
    <definedName name="_xlnm._FilterDatabase" localSheetId="11" hidden="1">PMU!$B$5:$J$5</definedName>
    <definedName name="_xlnm._FilterDatabase" localSheetId="9" hidden="1">PNM!$A$5:$J$34</definedName>
    <definedName name="_xlnm._FilterDatabase" localSheetId="10" hidden="1">PPU!$B$5:$J$5</definedName>
    <definedName name="_xlnm.Print_Area" localSheetId="4">'HMU2-TPU'!$A$1:$J$53</definedName>
    <definedName name="_xlnm.Print_Area" localSheetId="3">HRU!$A$1:$J$475</definedName>
    <definedName name="_xlnm.Print_Area" localSheetId="1">'HST- NBR'!$A$1:$K$52</definedName>
    <definedName name="_xlnm.Print_Area" localSheetId="13">PMK!$A$1:$K$17</definedName>
    <definedName name="_xlnm.Print_Area" localSheetId="12">'PMU-2'!$A$1:$J$7</definedName>
    <definedName name="_xlnm.Print_Area" localSheetId="9">PNM!$A$1:$J$35</definedName>
    <definedName name="_xlnm.Print_Area" localSheetId="10">PPU!$A$1:$J$12</definedName>
    <definedName name="_xlnm.Print_Titles" localSheetId="4">'HMU2-TPU'!$1:$5</definedName>
    <definedName name="_xlnm.Print_Titles" localSheetId="3">HRU!$1:$5</definedName>
    <definedName name="_xlnm.Print_Titles" localSheetId="1">'HST- NBR'!$4:$5</definedName>
    <definedName name="_xlnm.Print_Titles" localSheetId="2">'HST-PU'!$1:$5</definedName>
  </definedNames>
  <calcPr calcId="152511"/>
</workbook>
</file>

<file path=xl/calcChain.xml><?xml version="1.0" encoding="utf-8"?>
<calcChain xmlns="http://schemas.openxmlformats.org/spreadsheetml/2006/main">
  <c r="I8" i="35" l="1"/>
  <c r="H8" i="35" s="1"/>
  <c r="G8" i="35" s="1"/>
  <c r="F8" i="35" s="1"/>
  <c r="I9" i="35"/>
  <c r="H9" i="35" s="1"/>
  <c r="G9" i="35" s="1"/>
  <c r="F9" i="35" s="1"/>
  <c r="I10" i="35"/>
  <c r="H10" i="35" s="1"/>
  <c r="G10" i="35" s="1"/>
  <c r="F10" i="35" s="1"/>
  <c r="I11" i="35"/>
  <c r="H11" i="35" s="1"/>
  <c r="G11" i="35" s="1"/>
  <c r="F11" i="35" s="1"/>
  <c r="I12" i="35"/>
  <c r="H12" i="35" s="1"/>
  <c r="G12" i="35" s="1"/>
  <c r="F12" i="35" s="1"/>
  <c r="I13" i="35"/>
  <c r="H13" i="35" s="1"/>
  <c r="G13" i="35" s="1"/>
  <c r="F13" i="35" s="1"/>
  <c r="I14" i="35"/>
  <c r="H14" i="35" s="1"/>
  <c r="G14" i="35" s="1"/>
  <c r="F14" i="35" s="1"/>
  <c r="I15" i="35"/>
  <c r="H15" i="35" s="1"/>
  <c r="G15" i="35" s="1"/>
  <c r="F15" i="35" s="1"/>
  <c r="I16" i="35"/>
  <c r="H16" i="35" s="1"/>
  <c r="G16" i="35" s="1"/>
  <c r="F16" i="35" s="1"/>
  <c r="I17" i="35"/>
  <c r="H17" i="35" s="1"/>
  <c r="G17" i="35" s="1"/>
  <c r="F17" i="35" s="1"/>
  <c r="I18" i="35"/>
  <c r="H18" i="35" s="1"/>
  <c r="G18" i="35" s="1"/>
  <c r="F18" i="35" s="1"/>
  <c r="I19" i="35"/>
  <c r="H19" i="35" s="1"/>
  <c r="G19" i="35" s="1"/>
  <c r="F19" i="35" s="1"/>
  <c r="I20" i="35"/>
  <c r="H20" i="35" s="1"/>
  <c r="G20" i="35" s="1"/>
  <c r="F20" i="35" s="1"/>
  <c r="I21" i="35"/>
  <c r="H21" i="35" s="1"/>
  <c r="G21" i="35" s="1"/>
  <c r="F21" i="35" s="1"/>
  <c r="I22" i="35"/>
  <c r="H22" i="35" s="1"/>
  <c r="G22" i="35" s="1"/>
  <c r="F22" i="35" s="1"/>
  <c r="I23" i="35"/>
  <c r="H23" i="35" s="1"/>
  <c r="G23" i="35" s="1"/>
  <c r="F23" i="35" s="1"/>
  <c r="I7" i="35"/>
  <c r="H7" i="35" s="1"/>
  <c r="G7" i="35" s="1"/>
  <c r="F7" i="35" s="1"/>
  <c r="I6" i="35"/>
  <c r="H6" i="35" s="1"/>
  <c r="G6" i="35" s="1"/>
  <c r="F6" i="35" s="1"/>
</calcChain>
</file>

<file path=xl/sharedStrings.xml><?xml version="1.0" encoding="utf-8"?>
<sst xmlns="http://schemas.openxmlformats.org/spreadsheetml/2006/main" count="2345" uniqueCount="1115">
  <si>
    <t>PNM</t>
  </si>
  <si>
    <t>NBR</t>
  </si>
  <si>
    <t>PMK</t>
  </si>
  <si>
    <t>10-99</t>
  </si>
  <si>
    <t>100-499</t>
  </si>
  <si>
    <t>500-999</t>
  </si>
  <si>
    <t>Adetlere göre uygulanacak fiyatlar</t>
  </si>
  <si>
    <t>HST</t>
  </si>
  <si>
    <t>TPU</t>
  </si>
  <si>
    <t>HRU</t>
  </si>
  <si>
    <t>HMU2</t>
  </si>
  <si>
    <t>PNOMATİK PİSTON KEÇELERİ</t>
  </si>
  <si>
    <t>10-49</t>
  </si>
  <si>
    <t>50-199</t>
  </si>
  <si>
    <t>200-499</t>
  </si>
  <si>
    <t>HPK</t>
  </si>
  <si>
    <t>HRY</t>
  </si>
  <si>
    <t>4,50/6,00</t>
  </si>
  <si>
    <t>PMU2</t>
  </si>
  <si>
    <t>PMU</t>
  </si>
  <si>
    <t>NBR+TPE+POM</t>
  </si>
  <si>
    <t>POM</t>
  </si>
  <si>
    <t>B</t>
  </si>
  <si>
    <t>D</t>
  </si>
  <si>
    <t>d</t>
  </si>
  <si>
    <t>b</t>
  </si>
  <si>
    <t>Malzeme</t>
  </si>
  <si>
    <t>D2</t>
  </si>
  <si>
    <t>S1</t>
  </si>
  <si>
    <t>PPU</t>
  </si>
  <si>
    <t>PNM-0112-NB13-1</t>
  </si>
  <si>
    <t>PNM-0113-NB13-1</t>
  </si>
  <si>
    <t>PNM-0114-NB13-1</t>
  </si>
  <si>
    <t>PNM-0115-NB13-1</t>
  </si>
  <si>
    <t>PNM-0116-NB13-1</t>
  </si>
  <si>
    <t>PNM-0117-NB13-1</t>
  </si>
  <si>
    <t>PNM-0118-NB13-1</t>
  </si>
  <si>
    <t>PNM-0123-NB13-1</t>
  </si>
  <si>
    <t>PNM-0124-NB13-1</t>
  </si>
  <si>
    <t>PMK-0101-NB01-1</t>
  </si>
  <si>
    <t>PMK-0102-NB01-1</t>
  </si>
  <si>
    <t>PMK-0103-NB01-1</t>
  </si>
  <si>
    <t>PMK-0104-NB01-1</t>
  </si>
  <si>
    <t>PMK-0105-NB01-1</t>
  </si>
  <si>
    <t>PMK-0106-NB01-1</t>
  </si>
  <si>
    <t>PMK-0107-NB01-1</t>
  </si>
  <si>
    <t>PMK-0108-NB01-1</t>
  </si>
  <si>
    <t>PMK-0109-NB01-1</t>
  </si>
  <si>
    <t>PMK-0110-NB01-1</t>
  </si>
  <si>
    <t>PMK-0111-NB01-1</t>
  </si>
  <si>
    <t>PMK-0112-NB01-1</t>
  </si>
  <si>
    <t>HST-0145-PU01-1</t>
  </si>
  <si>
    <t>HST-0146-PU01-1</t>
  </si>
  <si>
    <t>HST-0147-PU01-1</t>
  </si>
  <si>
    <t>HST-0148-PU01-1</t>
  </si>
  <si>
    <t>HST-0149-PU01-1</t>
  </si>
  <si>
    <t>HST-0150-PU01-1</t>
  </si>
  <si>
    <t>HST-0151-PU01-1</t>
  </si>
  <si>
    <t>HST-0152-PU01-1</t>
  </si>
  <si>
    <t>HST-0153-PU01-1</t>
  </si>
  <si>
    <t>HST-0154-PU01-1</t>
  </si>
  <si>
    <t>HST-0155-PU01-1</t>
  </si>
  <si>
    <t>HST-0156-PU01-1</t>
  </si>
  <si>
    <t>HST-0157-PU01-1</t>
  </si>
  <si>
    <t>HST-0158-PU01-1</t>
  </si>
  <si>
    <t>HST-0159-PU01-1</t>
  </si>
  <si>
    <t>HST-0160-PU01-1</t>
  </si>
  <si>
    <t>HST-0161-PU01-1</t>
  </si>
  <si>
    <t>HST-0162-PU01-1</t>
  </si>
  <si>
    <t>HST-0163-PU01-1</t>
  </si>
  <si>
    <t>HST-0165-PU01-1</t>
  </si>
  <si>
    <t>HST-0166-PU01-1</t>
  </si>
  <si>
    <t>HST-0167-PU01-1</t>
  </si>
  <si>
    <t>HST-0168-PU01-1</t>
  </si>
  <si>
    <t>HST-0169-PU01-1</t>
  </si>
  <si>
    <t>HST-0170-PU01-1</t>
  </si>
  <si>
    <t>HST-0171-PU01-1</t>
  </si>
  <si>
    <t>HST-0172-PU01-1</t>
  </si>
  <si>
    <t>HST-0173-PU01-1</t>
  </si>
  <si>
    <t>HST-0174-PU01-1</t>
  </si>
  <si>
    <t>HST-0175-PU01-1</t>
  </si>
  <si>
    <t>HST-0176-PU01-1</t>
  </si>
  <si>
    <t>HST-0177-PU01-1</t>
  </si>
  <si>
    <t>HST-0178-PU01-1</t>
  </si>
  <si>
    <t>HST-0180-PU01-1</t>
  </si>
  <si>
    <t>HST-0181-PU01-1</t>
  </si>
  <si>
    <t>HST-0182-PU01-1</t>
  </si>
  <si>
    <t>HST-0183-PU01-1</t>
  </si>
  <si>
    <t>HST-0184-PU01-1</t>
  </si>
  <si>
    <t>HST-0185-PU01-1</t>
  </si>
  <si>
    <t>HST-0186-PU01-1</t>
  </si>
  <si>
    <t>HST-0187-PU01-1</t>
  </si>
  <si>
    <t>HST-0188-PU01-1</t>
  </si>
  <si>
    <t>HST-0189-PU01-1</t>
  </si>
  <si>
    <t>HST-0192-PU01-1</t>
  </si>
  <si>
    <t>HST-0101-NB02-1</t>
  </si>
  <si>
    <t>HST-0102-NB02-1</t>
  </si>
  <si>
    <t>HST-0103-NB02-1</t>
  </si>
  <si>
    <t>HST-0104-NB02-1</t>
  </si>
  <si>
    <t>HST-0105-NB02-1</t>
  </si>
  <si>
    <t>HST-0106-NB02-1</t>
  </si>
  <si>
    <t>HST-0107-NB02-1</t>
  </si>
  <si>
    <t>HST-0108-NB02-1</t>
  </si>
  <si>
    <t>HST-0109-NB02-1</t>
  </si>
  <si>
    <t>HST-0110-NB02-1</t>
  </si>
  <si>
    <t>HST-0111-NB02-1</t>
  </si>
  <si>
    <t>HST-0112-NB02-1</t>
  </si>
  <si>
    <t>HST-0113-NB02-1</t>
  </si>
  <si>
    <t>HST-0114-NB02-1</t>
  </si>
  <si>
    <t>HST-0115-NB02-1</t>
  </si>
  <si>
    <t>HST-0116-NB02-1</t>
  </si>
  <si>
    <t>HST-0117-NB02-1</t>
  </si>
  <si>
    <t>HST-0118-NB02-1</t>
  </si>
  <si>
    <t>HST-0119-NB02-1</t>
  </si>
  <si>
    <t>HST-0120-NB02-1</t>
  </si>
  <si>
    <t>HST-0121-NB02-1</t>
  </si>
  <si>
    <t>HST-0122-NB02-1</t>
  </si>
  <si>
    <t>HST-0123-NB02-1</t>
  </si>
  <si>
    <t>HST-0124-NB02-1</t>
  </si>
  <si>
    <t>HST-0125-NB02-1</t>
  </si>
  <si>
    <t>HST-0126-NB02-1</t>
  </si>
  <si>
    <t>HST-0127-NB02-1</t>
  </si>
  <si>
    <t>HST-0128-NB02-1</t>
  </si>
  <si>
    <t>HST-0129-NB02-1</t>
  </si>
  <si>
    <t>HST-0130-NB02-1</t>
  </si>
  <si>
    <t>HST-0131-NB02-1</t>
  </si>
  <si>
    <t>HST-0132-NB02-1</t>
  </si>
  <si>
    <t>HST-0133-NB02-1</t>
  </si>
  <si>
    <t>HST-0134-NB02-1</t>
  </si>
  <si>
    <t>HST-0135-NB02-1</t>
  </si>
  <si>
    <t>HST-0136-NB02-1</t>
  </si>
  <si>
    <t>HST-0137-NB02-1</t>
  </si>
  <si>
    <t>HST-0138-NB02-1</t>
  </si>
  <si>
    <t>HST-0139-NB02-1</t>
  </si>
  <si>
    <t>HST-0140-NB02-1</t>
  </si>
  <si>
    <t>HST-0141-NB02-1</t>
  </si>
  <si>
    <t>HST-0142-NB02-1</t>
  </si>
  <si>
    <t>HST-0143-NB02-1</t>
  </si>
  <si>
    <t>HST-0144-NB02-1</t>
  </si>
  <si>
    <t>HST-0164-NB02-1</t>
  </si>
  <si>
    <t>HST-0191-NB02-1</t>
  </si>
  <si>
    <t>HRU-0101-PU01-1</t>
  </si>
  <si>
    <t>HRU-0102-PU01-1</t>
  </si>
  <si>
    <t>HRU-0103-PU01-1</t>
  </si>
  <si>
    <t>HRU-0104-PU01-1</t>
  </si>
  <si>
    <t>HRU-0105-PU01-1</t>
  </si>
  <si>
    <t>HRU-0106-PU01-1</t>
  </si>
  <si>
    <t>HRU-0107-PU01-1</t>
  </si>
  <si>
    <t>HRU-0108-PU01-1</t>
  </si>
  <si>
    <t>HRU-0109-PU01-1</t>
  </si>
  <si>
    <t>HRU-0110-PU01-1</t>
  </si>
  <si>
    <t>HRU-0111-PU01-1</t>
  </si>
  <si>
    <t>HRU-0112-PU01-1</t>
  </si>
  <si>
    <t>HRU-0113-PU01-1</t>
  </si>
  <si>
    <t>HRU-0114-PU01-1</t>
  </si>
  <si>
    <t>HRU-0115-PU01-1</t>
  </si>
  <si>
    <t>HRU-0116-PU01-1</t>
  </si>
  <si>
    <t>HRU-0117-PU01-1</t>
  </si>
  <si>
    <t>HRU-0118-PU01-1</t>
  </si>
  <si>
    <t>HRU-0119-PU01-1</t>
  </si>
  <si>
    <t>HRU-0120-PU01-1</t>
  </si>
  <si>
    <t>HRU-0121-PU01-1</t>
  </si>
  <si>
    <t>HRU-0122-PU01-1</t>
  </si>
  <si>
    <t>HRU-0123-PU01-1</t>
  </si>
  <si>
    <t>HRU-0124-PU01-1</t>
  </si>
  <si>
    <t>HRU-0125-PU01-1</t>
  </si>
  <si>
    <t>HRU-0126-PU01-1</t>
  </si>
  <si>
    <t>HRU-0127-PU01-1</t>
  </si>
  <si>
    <t>HRU-0128-PU01-1</t>
  </si>
  <si>
    <t>HRU-0129-PU01-1</t>
  </si>
  <si>
    <t>HRU-0130-PU01-1</t>
  </si>
  <si>
    <t>HRU-0131-PU01-1</t>
  </si>
  <si>
    <t>HRU-0132-PU01-1</t>
  </si>
  <si>
    <t>HRU-0133-PU01-1</t>
  </si>
  <si>
    <t>HRU-0134-PU01-1</t>
  </si>
  <si>
    <t>HRU-0135-PU01-1</t>
  </si>
  <si>
    <t>HRU-0136-PU01-1</t>
  </si>
  <si>
    <t>HRU-0137-PU01-1</t>
  </si>
  <si>
    <t>HRU-0138-PU01-1</t>
  </si>
  <si>
    <t>HRU-0139-PU01-1</t>
  </si>
  <si>
    <t>HRU-0140-PU01-1</t>
  </si>
  <si>
    <t>HRU-0141-PU01-1</t>
  </si>
  <si>
    <t>HRU-0142-PU01-1</t>
  </si>
  <si>
    <t>HRU-0143-PU01-1</t>
  </si>
  <si>
    <t>HRU-0144-PU01-1</t>
  </si>
  <si>
    <t>HRU-0145-PU01-1</t>
  </si>
  <si>
    <t>HRU-0146-PU01-1</t>
  </si>
  <si>
    <t>HRU-0147-PU01-1</t>
  </si>
  <si>
    <t>HRU-0148-PU01-1</t>
  </si>
  <si>
    <t>HRU-0149-PU01-1</t>
  </si>
  <si>
    <t>HRU-0150-PU01-1</t>
  </si>
  <si>
    <t>HRU-0151-PU01-1</t>
  </si>
  <si>
    <t>HRU-0152-PU01-1</t>
  </si>
  <si>
    <t>HRU-0153-PU01-1</t>
  </si>
  <si>
    <t>HRU-0154-PU01-1</t>
  </si>
  <si>
    <t>HRU-0155-PU01-1</t>
  </si>
  <si>
    <t>HRU-0156-PU01-1</t>
  </si>
  <si>
    <t>HRU-0157-PU01-1</t>
  </si>
  <si>
    <t>HRU-0158-PU01-1</t>
  </si>
  <si>
    <t>HRU-0159-PU01-1</t>
  </si>
  <si>
    <t>HRU-0160-PU01-1</t>
  </si>
  <si>
    <t>HRU-0161-PU01-1</t>
  </si>
  <si>
    <t>HRU-0162-PU01-1</t>
  </si>
  <si>
    <t>HRU-0163-PU01-1</t>
  </si>
  <si>
    <t>HRU-0164-PU01-1</t>
  </si>
  <si>
    <t>HRU-0165-PU01-1</t>
  </si>
  <si>
    <t>HRU-0166-PU01-1</t>
  </si>
  <si>
    <t>HRU-0167-PU01-1</t>
  </si>
  <si>
    <t>HRU-0168-PU01-1</t>
  </si>
  <si>
    <t>HRU-0169-PU01-1</t>
  </si>
  <si>
    <t>HRU-0170-PU01-1</t>
  </si>
  <si>
    <t>HRU-0171-PU01-1</t>
  </si>
  <si>
    <t>HRU-0172-PU01-1</t>
  </si>
  <si>
    <t>HRU-0173-PU01-1</t>
  </si>
  <si>
    <t>HRU-0174-PU01-1</t>
  </si>
  <si>
    <t>HRU-0175-PU01-1</t>
  </si>
  <si>
    <t>HRU-0176-PU01-1</t>
  </si>
  <si>
    <t>HRU-0177-PU01-1</t>
  </si>
  <si>
    <t>HRU-0178-PU01-1</t>
  </si>
  <si>
    <t>HRU-0179-PU01-1</t>
  </si>
  <si>
    <t>HRU-0180-PU01-1</t>
  </si>
  <si>
    <t>HRU-0181-PU01-1</t>
  </si>
  <si>
    <t>HRU-0182-PU01-1</t>
  </si>
  <si>
    <t>HRU-0183-PU01-1</t>
  </si>
  <si>
    <t>HRU-0185-PU01-1</t>
  </si>
  <si>
    <t>HRU-0186-PU01-1</t>
  </si>
  <si>
    <t>HRU-0187-PU01-1</t>
  </si>
  <si>
    <t>HRU-0188-PU01-1</t>
  </si>
  <si>
    <t>HRU-0189-PU01-1</t>
  </si>
  <si>
    <t>HRU-0190-PU01-1</t>
  </si>
  <si>
    <t>HRU-0191-PU01-1</t>
  </si>
  <si>
    <t>HRU-0192-PU01-1</t>
  </si>
  <si>
    <t>HRU-0193-PU01-1</t>
  </si>
  <si>
    <t>HRU-0194-PU01-1</t>
  </si>
  <si>
    <t>HRU-0195-PU01-1</t>
  </si>
  <si>
    <t>HRU-0196-PU01-1</t>
  </si>
  <si>
    <t>HRU-0197-PU01-1</t>
  </si>
  <si>
    <t>HRU-0198-PU01-1</t>
  </si>
  <si>
    <t>HRU-0199-PU01-1</t>
  </si>
  <si>
    <t>HRU-0200-PU01-1</t>
  </si>
  <si>
    <t>HRU-0201-PU01-1</t>
  </si>
  <si>
    <t>HRU-0202-PU01-1</t>
  </si>
  <si>
    <t>HRU-0203-PU01-1</t>
  </si>
  <si>
    <t>HRU-0204-PU01-1</t>
  </si>
  <si>
    <t>HRU-0205-PU01-1</t>
  </si>
  <si>
    <t>HRU-0206-PU01-1</t>
  </si>
  <si>
    <t>HRU-0207-PU01-1</t>
  </si>
  <si>
    <t>HRU-0208-PU01-1</t>
  </si>
  <si>
    <t>HRU-0209-PU01-1</t>
  </si>
  <si>
    <t>HRU-0210-PU01-1</t>
  </si>
  <si>
    <t>HRU-0211-PU01-1</t>
  </si>
  <si>
    <t>HRU-0212-PU01-1</t>
  </si>
  <si>
    <t>HRU-0213-PU01-1</t>
  </si>
  <si>
    <t>HRU-0214-PU01-1</t>
  </si>
  <si>
    <t>HRU-0215-PU01-1</t>
  </si>
  <si>
    <t>HRU-0216-PU01-1</t>
  </si>
  <si>
    <t>HRU-0217-PU01-1</t>
  </si>
  <si>
    <t>HRU-0218-PU01-1</t>
  </si>
  <si>
    <t>HRU-0219-PU01-1</t>
  </si>
  <si>
    <t>HRU-0220-PU01-1</t>
  </si>
  <si>
    <t>HRU-0221-PU01-1</t>
  </si>
  <si>
    <t>HRU-0222-PU01-1</t>
  </si>
  <si>
    <t>HRU-0223-PU01-1</t>
  </si>
  <si>
    <t>HRU-0224-PU01-1</t>
  </si>
  <si>
    <t>HRU-0225-PU01-1</t>
  </si>
  <si>
    <t>HRU-0226-PU01-1</t>
  </si>
  <si>
    <t>HRU-0227-PU01-1</t>
  </si>
  <si>
    <t>HRU-0228-PU01-1</t>
  </si>
  <si>
    <t>HRU-0229-PU01-1</t>
  </si>
  <si>
    <t>HRU-0230-PU01-1</t>
  </si>
  <si>
    <t>HRU-0231-PU01-1</t>
  </si>
  <si>
    <t>HRU-0232-PU01-1</t>
  </si>
  <si>
    <t>HRU-0233-PU01-1</t>
  </si>
  <si>
    <t>HRU-0234-PU01-1</t>
  </si>
  <si>
    <t>HRU-0235-PU01-1</t>
  </si>
  <si>
    <t>HRU-0236-PU01-1</t>
  </si>
  <si>
    <t>HRU-0237-PU01-1</t>
  </si>
  <si>
    <t>HRU-0238-PU01-1</t>
  </si>
  <si>
    <t>HRU-0239-PU01-1</t>
  </si>
  <si>
    <t>HRU-0240-PU01-1</t>
  </si>
  <si>
    <t>HRU-0241-PU01-1</t>
  </si>
  <si>
    <t>HRU-0242-PU01-1</t>
  </si>
  <si>
    <t>HRU-0243-PU01-1</t>
  </si>
  <si>
    <t>HRU-0244-PU01-1</t>
  </si>
  <si>
    <t>HRU-0245-PU01-1</t>
  </si>
  <si>
    <t>HRU-0246-PU01-1</t>
  </si>
  <si>
    <t>HRU-0247-PU01-1</t>
  </si>
  <si>
    <t>HRU-0248-PU01-1</t>
  </si>
  <si>
    <t>HRU-0249-PU01-1</t>
  </si>
  <si>
    <t>HRU-0250-PU01-1</t>
  </si>
  <si>
    <t>HRU-0251-PU01-1</t>
  </si>
  <si>
    <t>HRU-0252-PU01-1</t>
  </si>
  <si>
    <t>HRU-0253-PU01-1</t>
  </si>
  <si>
    <t>HRU-0254-PU01-1</t>
  </si>
  <si>
    <t>HRU-0255-PU01-1</t>
  </si>
  <si>
    <t>HRU-0256-PU01-1</t>
  </si>
  <si>
    <t>HRU-0257-PU01-1</t>
  </si>
  <si>
    <t>HRU-0258-PU01-1</t>
  </si>
  <si>
    <t>HRU-0259-PU01-1</t>
  </si>
  <si>
    <t>HRU-0260-PU01-1</t>
  </si>
  <si>
    <t>HRU-0261-PU01-1</t>
  </si>
  <si>
    <t>HRU-0262-PU01-1</t>
  </si>
  <si>
    <t>HRU-0263-PU01-1</t>
  </si>
  <si>
    <t>HRU-0264-PU01-1</t>
  </si>
  <si>
    <t>HRU-0265-PU01-1</t>
  </si>
  <si>
    <t>HRU-0266-PU01-1</t>
  </si>
  <si>
    <t>HRU-0267-PU01-1</t>
  </si>
  <si>
    <t>HRU-0268-PU01-1</t>
  </si>
  <si>
    <t>HRU-0269-PU01-1</t>
  </si>
  <si>
    <t>HRU-0270-PU01-1</t>
  </si>
  <si>
    <t>HRU-0271-PU01-1</t>
  </si>
  <si>
    <t>HRU-0272-PU01-1</t>
  </si>
  <si>
    <t>HRU-0273-PU01-1</t>
  </si>
  <si>
    <t>HRU-0274-PU01-1</t>
  </si>
  <si>
    <t>HRU-0275-PU01-1</t>
  </si>
  <si>
    <t>HRU-0276-PU01-1</t>
  </si>
  <si>
    <t>HRU-0277-PU01-1</t>
  </si>
  <si>
    <t>HRU-0278-PU01-1</t>
  </si>
  <si>
    <t>HRU-0279-PU01-1</t>
  </si>
  <si>
    <t>HRU-0280-PU01-1</t>
  </si>
  <si>
    <t>HRU-0281-PU01-1</t>
  </si>
  <si>
    <t>HRU-0282-PU01-1</t>
  </si>
  <si>
    <t>HRU-0283-PU01-1</t>
  </si>
  <si>
    <t>HRU-0284-PU01-1</t>
  </si>
  <si>
    <t>HRU-0285-PU01-1</t>
  </si>
  <si>
    <t>HRU-0286-PU01-1</t>
  </si>
  <si>
    <t>HRU-0287-PU01-1</t>
  </si>
  <si>
    <t>HRU-0288-PU01-1</t>
  </si>
  <si>
    <t>HRU-0289-PU01-1</t>
  </si>
  <si>
    <t>HRU-0290-PU01-1</t>
  </si>
  <si>
    <t>HRU-0291-PU01-1</t>
  </si>
  <si>
    <t>HRU-0292-PU01-1</t>
  </si>
  <si>
    <t>HRU-0293-PU01-1</t>
  </si>
  <si>
    <t>HRU-0294-PU01-1</t>
  </si>
  <si>
    <t>HRU-0295-PU01-1</t>
  </si>
  <si>
    <t>HRU-0296-PU01-1</t>
  </si>
  <si>
    <t>HRU-0297-PU01-1</t>
  </si>
  <si>
    <t>HRU-0298-PU01-1</t>
  </si>
  <si>
    <t>HRU-0299-PU01-1</t>
  </si>
  <si>
    <t>HRU-0300-PU01-1</t>
  </si>
  <si>
    <t>HRU-0301-PU01-1</t>
  </si>
  <si>
    <t>HRU-0302-PU01-1</t>
  </si>
  <si>
    <t>HRU-0303-PU01-1</t>
  </si>
  <si>
    <t>HRU-0304-PU01-1</t>
  </si>
  <si>
    <t>HRU-0305-PU01-1</t>
  </si>
  <si>
    <t>HRU-0306-PU01-1</t>
  </si>
  <si>
    <t>HRU-0307-PU01-1</t>
  </si>
  <si>
    <t>HRU-0308-PU01-1</t>
  </si>
  <si>
    <t>HRU-0309-PU01-1</t>
  </si>
  <si>
    <t>HRU-0310-PU01-1</t>
  </si>
  <si>
    <t>HRU-0311-PU01-1</t>
  </si>
  <si>
    <t>HRU-0312-PU01-1</t>
  </si>
  <si>
    <t>HRU-0313-PU01-1</t>
  </si>
  <si>
    <t>HRU-0314-PU01-1</t>
  </si>
  <si>
    <t>HRU-0315-PU01-1</t>
  </si>
  <si>
    <t>HRU-0316-PU01-1</t>
  </si>
  <si>
    <t>HRU-0317-PU01-1</t>
  </si>
  <si>
    <t>HRU-0318-PU01-1</t>
  </si>
  <si>
    <t>HRU-0319-PU01-1</t>
  </si>
  <si>
    <t>HRU-0320-PU01-1</t>
  </si>
  <si>
    <t>HRU-0321-PU01-1</t>
  </si>
  <si>
    <t>HRU-0322-PU01-1</t>
  </si>
  <si>
    <t>HRU-0323-PU01-1</t>
  </si>
  <si>
    <t>HRU-0324-PU01-1</t>
  </si>
  <si>
    <t>HRU-0325-PU01-1</t>
  </si>
  <si>
    <t>HRU-0326-PU01-1</t>
  </si>
  <si>
    <t>HRU-0327-PU01-1</t>
  </si>
  <si>
    <t>HRU-0328-PU01-1</t>
  </si>
  <si>
    <t>HRU-0329-PU01-1</t>
  </si>
  <si>
    <t>HRU-0330-PU01-1</t>
  </si>
  <si>
    <t>HRU-0331-PU01-1</t>
  </si>
  <si>
    <t>HRU-0332-PU01-1</t>
  </si>
  <si>
    <t>HRU-0333-PU01-1</t>
  </si>
  <si>
    <t>HRU-0334-PU01-1</t>
  </si>
  <si>
    <t>HRU-0335-PU01-1</t>
  </si>
  <si>
    <t>HRU-0336-PU01-1</t>
  </si>
  <si>
    <t>HRU-0337-PU01-1</t>
  </si>
  <si>
    <t>HRU-0338-PU01-1</t>
  </si>
  <si>
    <t>HRU-0339-PU01-1</t>
  </si>
  <si>
    <t>HRU-0340-PU01-1</t>
  </si>
  <si>
    <t>HRU-0341-PU01-1</t>
  </si>
  <si>
    <t>HRU-0342-PU01-1</t>
  </si>
  <si>
    <t>HRU-0343-PU01-1</t>
  </si>
  <si>
    <t>HRU-0344-PU01-1</t>
  </si>
  <si>
    <t>HRU-0345-PU01-1</t>
  </si>
  <si>
    <t>HRU-0346-PU01-1</t>
  </si>
  <si>
    <t>HRU-0347-PU01-1</t>
  </si>
  <si>
    <t>HRU-0348-PU01-1</t>
  </si>
  <si>
    <t>HRU-0349-PU01-1</t>
  </si>
  <si>
    <t>HRU-0350-PU01-1</t>
  </si>
  <si>
    <t>HRU-0351-PU01-1</t>
  </si>
  <si>
    <t>HRU-0352-PU01-1</t>
  </si>
  <si>
    <t>HRU-0353-PU01-1</t>
  </si>
  <si>
    <t>HRU-0354-PU01-1</t>
  </si>
  <si>
    <t>HRU-0355-PU01-1</t>
  </si>
  <si>
    <t>HRU-0356-PU01-1</t>
  </si>
  <si>
    <t>HRU-0357-PU01-1</t>
  </si>
  <si>
    <t>HRU-0358-PU01-1</t>
  </si>
  <si>
    <t>HRU-0359-PU01-1</t>
  </si>
  <si>
    <t>HRU-0360-PU01-1</t>
  </si>
  <si>
    <t>HRU-0361-PU01-1</t>
  </si>
  <si>
    <t>HRU-0362-PU01-1</t>
  </si>
  <si>
    <t>HRU-0363-PU01-1</t>
  </si>
  <si>
    <t>HRU-0364-PU01-1</t>
  </si>
  <si>
    <t>HRU-0365-PU01-1</t>
  </si>
  <si>
    <t>HRU-0366-PU01-1</t>
  </si>
  <si>
    <t>HRU-0367-PU01-1</t>
  </si>
  <si>
    <t>HRU-0368-PU01-1</t>
  </si>
  <si>
    <t>HRU-0369-PU01-1</t>
  </si>
  <si>
    <t>HRU-0370-PU01-1</t>
  </si>
  <si>
    <t>HRU-0371-PU01-1</t>
  </si>
  <si>
    <t>HRU-0372-PU01-1</t>
  </si>
  <si>
    <t>HRU-0373-PU01-1</t>
  </si>
  <si>
    <t>HRU-0374-PU01-1</t>
  </si>
  <si>
    <t>HRU-0375-PU01-1</t>
  </si>
  <si>
    <t>HRU-0376-PU01-1</t>
  </si>
  <si>
    <t>HRU-0377-PU01-1</t>
  </si>
  <si>
    <t>HRU-0378-PU01-1</t>
  </si>
  <si>
    <t>HRU-0379-PU01-1</t>
  </si>
  <si>
    <t>HRU-0380-PU01-1</t>
  </si>
  <si>
    <t>HRU-0381-PU01-1</t>
  </si>
  <si>
    <t>HRU-0382-PU01-1</t>
  </si>
  <si>
    <t>HRU-0383-PU01-1</t>
  </si>
  <si>
    <t>HRU-0384-PU01-1</t>
  </si>
  <si>
    <t>HRU-0385-PU01-1</t>
  </si>
  <si>
    <t>HRU-0386-PU01-1</t>
  </si>
  <si>
    <t>HRU-0387-PU01-1</t>
  </si>
  <si>
    <t>HRU-0388-PU01-1</t>
  </si>
  <si>
    <t>HRU-0389-PU01-1</t>
  </si>
  <si>
    <t>HRU-0390-PU01-1</t>
  </si>
  <si>
    <t>HRU-0391-PU01-1</t>
  </si>
  <si>
    <t>HRU-0392-PU01-1</t>
  </si>
  <si>
    <t>HRU-0393-PU01-1</t>
  </si>
  <si>
    <t>HRU-0394-PU01-1</t>
  </si>
  <si>
    <t>HRU-0395-PU01-1</t>
  </si>
  <si>
    <t>HRU-0396-PU01-1</t>
  </si>
  <si>
    <t>HRU-0397-PU01-1</t>
  </si>
  <si>
    <t>HRU-0398-PU01-1</t>
  </si>
  <si>
    <t>HRU-0399-PU01-1</t>
  </si>
  <si>
    <t>HRU-0400-PU01-1</t>
  </si>
  <si>
    <t>HRU-0401-PU01-1</t>
  </si>
  <si>
    <t>HRU-0402-PU01-1</t>
  </si>
  <si>
    <t>HRU-0403-PU01-1</t>
  </si>
  <si>
    <t>HRU-0404-PU01-1</t>
  </si>
  <si>
    <t>HRU-0405-PU01-1</t>
  </si>
  <si>
    <t>HRU-0406-PU01-1</t>
  </si>
  <si>
    <t>HRU-0407-PU01-1</t>
  </si>
  <si>
    <t>HRU-0408-PU01-1</t>
  </si>
  <si>
    <t>HRU-0409-PU01-1</t>
  </si>
  <si>
    <t>HRU-0410-PU01-1</t>
  </si>
  <si>
    <t>HRU-0411-PU01-1</t>
  </si>
  <si>
    <t>HRU-0412-PU01-1</t>
  </si>
  <si>
    <t>HRU-0413-PU01-1</t>
  </si>
  <si>
    <t>HRU-0414-PU01-1</t>
  </si>
  <si>
    <t>HRU-0415-PU01-1</t>
  </si>
  <si>
    <t>HRU-0416-PU01-1</t>
  </si>
  <si>
    <t>HRU-0417-PU01-1</t>
  </si>
  <si>
    <t>HRU-0418-PU01-1</t>
  </si>
  <si>
    <t>HRU-0419-PU01-1</t>
  </si>
  <si>
    <t>HRU-0420-PU01-1</t>
  </si>
  <si>
    <t>HRU-0421-PU01-1</t>
  </si>
  <si>
    <t>HRU-0422-PU01-1</t>
  </si>
  <si>
    <t>HRU-0423-PU01-1</t>
  </si>
  <si>
    <t>HRU-0424-PU01-1</t>
  </si>
  <si>
    <t>HRU-0454-PU01-1</t>
  </si>
  <si>
    <t>HRU-0455-PU01-1</t>
  </si>
  <si>
    <t>HRU-0463-PU01-1</t>
  </si>
  <si>
    <t>HRU-0464-PU01-1</t>
  </si>
  <si>
    <t>HRU-0473-PU01-1</t>
  </si>
  <si>
    <t>HRU-0474-PU01-1</t>
  </si>
  <si>
    <t>HRU-0475-PU01-1</t>
  </si>
  <si>
    <t>HRU-0476-PU01-1</t>
  </si>
  <si>
    <t>HRU-0477-PU01-1</t>
  </si>
  <si>
    <t>HRU-0478-PU01-1</t>
  </si>
  <si>
    <t>HRU-0479-PU01-1</t>
  </si>
  <si>
    <t>HRU-0480-PU01-1</t>
  </si>
  <si>
    <t>HRU-0481-PU01-1</t>
  </si>
  <si>
    <t>HRU-0482-PU01-1</t>
  </si>
  <si>
    <t>HRU-0483-PU01-1</t>
  </si>
  <si>
    <t>HRU-0484-PU01-1</t>
  </si>
  <si>
    <t>HRU-0485-PU01-1</t>
  </si>
  <si>
    <t>HRU-0487-PU01-1</t>
  </si>
  <si>
    <t>HRU-0488-PU01-1</t>
  </si>
  <si>
    <t>HRU-0489-PU01-1</t>
  </si>
  <si>
    <t>HRU-0490-PU01-1</t>
  </si>
  <si>
    <t>HRU-0491-PU01-1</t>
  </si>
  <si>
    <t>HRU-0492-PU01-1</t>
  </si>
  <si>
    <t>HRU-0493-PU01-1</t>
  </si>
  <si>
    <t>HRU-0494-PU01-1</t>
  </si>
  <si>
    <t>HRU-0496-PU01-1</t>
  </si>
  <si>
    <t>HRU-0498-PU01-1</t>
  </si>
  <si>
    <t>HRU-0500-PU01-1</t>
  </si>
  <si>
    <t>HRU-0501-PU01-1</t>
  </si>
  <si>
    <t>HRU-0502-PU01-1</t>
  </si>
  <si>
    <t>HRU-0506-PU01-1</t>
  </si>
  <si>
    <t>HRU-0507-PU01-1</t>
  </si>
  <si>
    <t>HRU-0508-PU01-1</t>
  </si>
  <si>
    <t>HRU-0509-PU01-1</t>
  </si>
  <si>
    <t>HRU-0512-PU01-1</t>
  </si>
  <si>
    <t>HRU-0513-PU01-1</t>
  </si>
  <si>
    <t>HRU-0515-PU01-1</t>
  </si>
  <si>
    <t>HRU-0516-PU01-1</t>
  </si>
  <si>
    <t>HRU-0532-PU01-1</t>
  </si>
  <si>
    <t>HRU-0533-PU01-1</t>
  </si>
  <si>
    <t>HRU-0534-PU01-1</t>
  </si>
  <si>
    <t>HRU-0535-PU01-1</t>
  </si>
  <si>
    <t>HRU-0536-PU01-1</t>
  </si>
  <si>
    <t>HRU-0537-PU01-1</t>
  </si>
  <si>
    <t>HRU-0563-PU01-1</t>
  </si>
  <si>
    <t>PMU-0101-PU01-1</t>
  </si>
  <si>
    <t>PMU-0102-PU01-1</t>
  </si>
  <si>
    <t>PMU-0103-PU01-1</t>
  </si>
  <si>
    <t>PMU-0104-PU01-1</t>
  </si>
  <si>
    <t>PMU-0105-PU01-1</t>
  </si>
  <si>
    <t>PMU-0106-PU01-1</t>
  </si>
  <si>
    <t>PMU-0107-PU01-1</t>
  </si>
  <si>
    <t>PMU-0108-PU01-1</t>
  </si>
  <si>
    <t>PMU-0109-PU01-1</t>
  </si>
  <si>
    <t>PMU2-0101-PU01-1</t>
  </si>
  <si>
    <t>HRY-0101-OM02-1</t>
  </si>
  <si>
    <t>HRY-0102-OM02-1</t>
  </si>
  <si>
    <t>HRY-0103-OM02-1</t>
  </si>
  <si>
    <t>HRY-0104-OM02-1</t>
  </si>
  <si>
    <t>HRY-0105-OM02-1</t>
  </si>
  <si>
    <t>HRY-0106-OM02-1</t>
  </si>
  <si>
    <t>HRY-0108-OM02-1</t>
  </si>
  <si>
    <t>HRY-0109-OM02-1</t>
  </si>
  <si>
    <t>HRY-0110-OM02-1</t>
  </si>
  <si>
    <t>HRY-0111-OM02-1</t>
  </si>
  <si>
    <t>HRY-0112-OM02-1</t>
  </si>
  <si>
    <t>HST-0204-NB02-1</t>
  </si>
  <si>
    <t>HRY-0113-OM02-1</t>
  </si>
  <si>
    <t>HST-0190-PU01-1</t>
  </si>
  <si>
    <t>HST-0194-PU01-1</t>
  </si>
  <si>
    <t>HST-0195-PU01-1</t>
  </si>
  <si>
    <t>HST-0196-PU01-1</t>
  </si>
  <si>
    <t>HST-0197-PU01-1</t>
  </si>
  <si>
    <t>HST-0198-PU01-1</t>
  </si>
  <si>
    <t>HST-0199-PU01-1</t>
  </si>
  <si>
    <t>HST-0200-PU01-1</t>
  </si>
  <si>
    <t>HST-0201-PU01-1</t>
  </si>
  <si>
    <t>HST-0203-PU01-1</t>
  </si>
  <si>
    <t>YENİ SUPTEX NO</t>
  </si>
  <si>
    <t>TR</t>
  </si>
  <si>
    <t>H</t>
  </si>
  <si>
    <t>50-249</t>
  </si>
  <si>
    <t xml:space="preserve">250-499 </t>
  </si>
  <si>
    <t>HST-0202-PU01-1</t>
  </si>
  <si>
    <t>HST-0193-PU01-1</t>
  </si>
  <si>
    <t>HMU2-0101-PU01-1</t>
  </si>
  <si>
    <t>HMU2-0110-PU01-1</t>
  </si>
  <si>
    <t>HMU2-0102-PU01-1</t>
  </si>
  <si>
    <t>HMU2-0106-PU01-1</t>
  </si>
  <si>
    <t>HMU2-0116-PU01-1</t>
  </si>
  <si>
    <t>HMU2-0105-PU01-1</t>
  </si>
  <si>
    <t>HMU2-0103-PU01-1</t>
  </si>
  <si>
    <t>HMU2-0119-PU01-1</t>
  </si>
  <si>
    <t>HMU2-0104-PU01-1</t>
  </si>
  <si>
    <t>Kompakt Set ( Ölçüler mm'dir. )</t>
  </si>
  <si>
    <t>BOĞAZ YATAKLAMALARI ( Ölçüler mm'dir. )</t>
  </si>
  <si>
    <t>TOZ KEÇELERİ ( Ölçüler mm'dir. )</t>
  </si>
  <si>
    <t>NUTRİNG DUDAKLI TOZ KEÇELERİ ( Ölçüler mm'dir. )</t>
  </si>
  <si>
    <t>PNOMATİK PİSTON KEÇELERİ ( Ölçüler mm'dir. )</t>
  </si>
  <si>
    <t xml:space="preserve"> ─&gt; 9</t>
  </si>
  <si>
    <t xml:space="preserve"> ─&gt; 9 pcs.</t>
  </si>
  <si>
    <t>D yada Db</t>
  </si>
  <si>
    <t>HSU</t>
  </si>
  <si>
    <t>9,00/12,00</t>
  </si>
  <si>
    <t>F.S</t>
  </si>
  <si>
    <t>HSU2-0101-PU01-1</t>
  </si>
  <si>
    <t>HSU2</t>
  </si>
  <si>
    <t>7,00/5,00</t>
  </si>
  <si>
    <t>PMY</t>
  </si>
  <si>
    <t>PMY-0101-PU01-1</t>
  </si>
  <si>
    <t>PMY-0102-PU01-1</t>
  </si>
  <si>
    <t>b2</t>
  </si>
  <si>
    <t>b1</t>
  </si>
  <si>
    <t>NUTRİNG DUDAKLI SACLI TOZ KEÇELERİ ( Ölçüler mm'dir. )</t>
  </si>
  <si>
    <t>PNÖMATİK YASTIKLAMA KEÇELERİ ( Ölçüler mm'dir. )</t>
  </si>
  <si>
    <t>PİSTON-BOĞAZ KEÇELERİ (NUTRING) ( Ölçüler mm'dir. )</t>
  </si>
  <si>
    <t>PNÖMATİK PİSTON NUTRİNGLERİ ( Ölçüler mm'dir. )</t>
  </si>
  <si>
    <t>BOĞAZ NUTRİNGLERİ ( Ölçüler mm'dir. )</t>
  </si>
  <si>
    <t>PNÖMATİK TOZ-BOĞAZ KEÇELERİ ( Ölçüler mm'dir. )</t>
  </si>
  <si>
    <t>8,00/11,00</t>
  </si>
  <si>
    <t>7,00/10,00</t>
  </si>
  <si>
    <t>6,00/9,00</t>
  </si>
  <si>
    <t>PMY-0103-PU01-1</t>
  </si>
  <si>
    <t>PMY-0104-PU01-1</t>
  </si>
  <si>
    <t>PMY-0105-PU01-1</t>
  </si>
  <si>
    <t>PMY-0106-PU01-1</t>
  </si>
  <si>
    <t>PMY-0107-PU01-1</t>
  </si>
  <si>
    <t>PMY-0108-PU01-1</t>
  </si>
  <si>
    <t>PMY-0109-PU01-1</t>
  </si>
  <si>
    <t>PMY-0110-PU01-1</t>
  </si>
  <si>
    <t>PMY-0111-PU01-1</t>
  </si>
  <si>
    <t>PMY-0112-PU01-1</t>
  </si>
  <si>
    <t>PMY-0113-PU01-1</t>
  </si>
  <si>
    <t>PMY-0114-PU01-1</t>
  </si>
  <si>
    <t>PMY-0115-PU01-1</t>
  </si>
  <si>
    <t>PMY-0116-PU01-1</t>
  </si>
  <si>
    <t>PMY-0117-PU01-1</t>
  </si>
  <si>
    <t>PNM-0101-NB13-1</t>
  </si>
  <si>
    <t>PNM-0102-NB13-1</t>
  </si>
  <si>
    <t>PNM-0103-NB13-1</t>
  </si>
  <si>
    <t>PNM-0104-NB13-1</t>
  </si>
  <si>
    <t>PNM-0105-NB13-1</t>
  </si>
  <si>
    <t>PNM-0106-NB13-1</t>
  </si>
  <si>
    <t>PNM-0119-NB13-1</t>
  </si>
  <si>
    <t>PNM-0107-NB13-1</t>
  </si>
  <si>
    <t>PNM-0120-NB13-1</t>
  </si>
  <si>
    <t>PNM-0125-NB13-1</t>
  </si>
  <si>
    <t>PNM-0108-NB13-1</t>
  </si>
  <si>
    <t>PNM-0109-NB13-1</t>
  </si>
  <si>
    <t>PNM-0121-NB13-1</t>
  </si>
  <si>
    <t>PNM-0110-NB13-1</t>
  </si>
  <si>
    <t>PNM-0122-NB13-1</t>
  </si>
  <si>
    <t>PNM-0111-NB13-1</t>
  </si>
  <si>
    <t>PPU-0101-PU02-1</t>
  </si>
  <si>
    <t>PPU-0102-PU02-1</t>
  </si>
  <si>
    <t>PPU-0103-PU02-1</t>
  </si>
  <si>
    <t>PPU-0104-PU02-1</t>
  </si>
  <si>
    <t>PPU-0105-PU02-1</t>
  </si>
  <si>
    <t>PPU-0106-PU02-1</t>
  </si>
  <si>
    <t>PPU-0107-PU02-1</t>
  </si>
  <si>
    <t>HPK-0115-NB19-1</t>
  </si>
  <si>
    <t>HPK-0116-NB19-1</t>
  </si>
  <si>
    <t>HPK-0121-NB19-1</t>
  </si>
  <si>
    <t>HPK-0122-NB19-1</t>
  </si>
  <si>
    <t>HPK-0117-NB19-1</t>
  </si>
  <si>
    <t>HPK-0118-NB19-1</t>
  </si>
  <si>
    <t>HPK-0119-NB19-1</t>
  </si>
  <si>
    <t>HPK-0120-NB19-1</t>
  </si>
  <si>
    <t>HPK-0101-NB19-1</t>
  </si>
  <si>
    <t>HPK-0103-NB19-1</t>
  </si>
  <si>
    <t>HPK-0104-NB19-1</t>
  </si>
  <si>
    <t>HPK-0102-NB19-1</t>
  </si>
  <si>
    <t>HPK-0106-NB19-1</t>
  </si>
  <si>
    <t>HPK-0105-NB19-1</t>
  </si>
  <si>
    <t>HPK-0107-NB19-1</t>
  </si>
  <si>
    <t>HPK-0109-NB19-1</t>
  </si>
  <si>
    <t>HPK-0108-NB19-1</t>
  </si>
  <si>
    <t>HPK-0110-NB19-1</t>
  </si>
  <si>
    <t>HPK-0112-NB19-1</t>
  </si>
  <si>
    <t>HPK-0111-NB19-1</t>
  </si>
  <si>
    <t>HPK-0113-NB19-1</t>
  </si>
  <si>
    <t>HPK-0139-NB19-1</t>
  </si>
  <si>
    <t>HPK-0114-NB19-1</t>
  </si>
  <si>
    <t>HPK-0140-NB19-1</t>
  </si>
  <si>
    <t>HPK-0132-NB19-1</t>
  </si>
  <si>
    <t>HPK-0141-NB19-1</t>
  </si>
  <si>
    <t>HPK-0127-NB19-1</t>
  </si>
  <si>
    <t>HPK-0123-NB19-1</t>
  </si>
  <si>
    <t>HPK-0128-NB19-1</t>
  </si>
  <si>
    <t>HPK-0142-NB19-1</t>
  </si>
  <si>
    <t>HPK-0135-NB19-1</t>
  </si>
  <si>
    <t>HPK-0133-NB19-1</t>
  </si>
  <si>
    <t>HPK-0137-NB19-1</t>
  </si>
  <si>
    <t>HPK-0126-NB19-1</t>
  </si>
  <si>
    <t>HPK-0129-NB19-1</t>
  </si>
  <si>
    <t>HPK-0136-NB19-1</t>
  </si>
  <si>
    <t>HPK-0131-NB19-1</t>
  </si>
  <si>
    <t>HPK-0134-NB19-1</t>
  </si>
  <si>
    <t>HPK-0143-NB19-1</t>
  </si>
  <si>
    <t>HPK-0125-NB19-1</t>
  </si>
  <si>
    <t>HPK-0130-NB19-1</t>
  </si>
  <si>
    <t>HPK-0124-NB19-1</t>
  </si>
  <si>
    <t>HPK-0144-NB19-1</t>
  </si>
  <si>
    <t>HPK-0145-NB19-1</t>
  </si>
  <si>
    <t>HPK-0138-NB19-1</t>
  </si>
  <si>
    <t>HPK-0146-NB19-1</t>
  </si>
  <si>
    <t>HSU-0101-PU05-1</t>
  </si>
  <si>
    <t>HSU-0102-PU05-1</t>
  </si>
  <si>
    <t>HSU-0103-PU05-1</t>
  </si>
  <si>
    <t>HSU-0104-PU05-1</t>
  </si>
  <si>
    <t>HSU-0105-PU05-1</t>
  </si>
  <si>
    <t>HSU-0106-PU05-1</t>
  </si>
  <si>
    <t>HSU-0107-PU05-1</t>
  </si>
  <si>
    <t>HSU-0108-PU05-1</t>
  </si>
  <si>
    <t>HSU-0109-PU05-1</t>
  </si>
  <si>
    <t>HSU-0110-PU05-1</t>
  </si>
  <si>
    <t>HSU-0111-PU05-1</t>
  </si>
  <si>
    <t>HSU-0112-PU05-1</t>
  </si>
  <si>
    <t>HSU-0113-PU05-1</t>
  </si>
  <si>
    <t>HSU-0114-PU05-1</t>
  </si>
  <si>
    <t>HSU-0115-PU05-1</t>
  </si>
  <si>
    <t>HSU-0116-PU05-1</t>
  </si>
  <si>
    <t>HSU-0117-PU05-1</t>
  </si>
  <si>
    <t>HSU-0118-PU05-1</t>
  </si>
  <si>
    <t>HMU2-0107-PU01-1</t>
  </si>
  <si>
    <t>HMU2-0108-PU01-1</t>
  </si>
  <si>
    <t>HMU2-0109-PU01-1</t>
  </si>
  <si>
    <t>HMU2-0111-PU01-1</t>
  </si>
  <si>
    <t>HMU2-0112-PU01-1</t>
  </si>
  <si>
    <t>HMU2-0113-PU01-1</t>
  </si>
  <si>
    <t>HMU2-0114-PU01-1</t>
  </si>
  <si>
    <t>HMU2-0115-PU01-1</t>
  </si>
  <si>
    <t>HMU2-0117-PU01-1</t>
  </si>
  <si>
    <t>HMU2-0149-PU01-1</t>
  </si>
  <si>
    <t>HMU2-0120-PU01-1</t>
  </si>
  <si>
    <t>HMU2-0121-PU01-1</t>
  </si>
  <si>
    <t>HMU2-0145-PU01-1</t>
  </si>
  <si>
    <t>HMU2-0125-PU01-1</t>
  </si>
  <si>
    <t>HMU2-0122-PU01-1</t>
  </si>
  <si>
    <t>HMU2-0123-PU01-1</t>
  </si>
  <si>
    <t>HMU2-0148-PU01-1</t>
  </si>
  <si>
    <t>HMU2-0124-PU01-1</t>
  </si>
  <si>
    <t>HMU2-0126-PU01-1</t>
  </si>
  <si>
    <t>HMU2-0127-PU01-1</t>
  </si>
  <si>
    <t>HMU2-0128-PU01-1</t>
  </si>
  <si>
    <t>HMU2-0129-PU01-1</t>
  </si>
  <si>
    <t>HMU2-0146-PU01-1</t>
  </si>
  <si>
    <t>HMU2-0130-PU01-1</t>
  </si>
  <si>
    <t>HMU2-0131-PU01-1</t>
  </si>
  <si>
    <t>HMU2-0132-PU01-1</t>
  </si>
  <si>
    <t>HMU2-0133-PU01-1</t>
  </si>
  <si>
    <t>HMU2-0134-PU01-1</t>
  </si>
  <si>
    <t>HMU2-0135-PU01-1</t>
  </si>
  <si>
    <t>HMU2-0137-PU01-1</t>
  </si>
  <si>
    <t>HMU2-0136-PU01-1</t>
  </si>
  <si>
    <t>HMU2-0147-PU01-1</t>
  </si>
  <si>
    <t>HMU2-0138-PU01-1</t>
  </si>
  <si>
    <t>HMU2-0140-PU01-1</t>
  </si>
  <si>
    <t>HMU2-0139-PU01-1</t>
  </si>
  <si>
    <t>HMU2-0141-PU01-1</t>
  </si>
  <si>
    <t>HMU2-0142-PU01-1</t>
  </si>
  <si>
    <t>HMU2-0143-PU01-1</t>
  </si>
  <si>
    <t>HMU2-0144-PU01-1</t>
  </si>
  <si>
    <t>HRU-0425-PU01-1</t>
  </si>
  <si>
    <t>HRU-0432-PU01-1</t>
  </si>
  <si>
    <t>HRU-0426-PU01-1</t>
  </si>
  <si>
    <t>HRU-0431-PU01-1</t>
  </si>
  <si>
    <t>HRU-0440-PU01-1</t>
  </si>
  <si>
    <t>HRU-0429-PU01-1</t>
  </si>
  <si>
    <t>HRU-0430-PU01-1</t>
  </si>
  <si>
    <t>HRU-0433-PU01-1</t>
  </si>
  <si>
    <t>HRU-0434-PU01-1</t>
  </si>
  <si>
    <t>HRU-0436-PU01-1</t>
  </si>
  <si>
    <t>HRU-0427-PU01-1</t>
  </si>
  <si>
    <t>HRU-0428-PU01-1</t>
  </si>
  <si>
    <t>HRU-0435-PU01-1</t>
  </si>
  <si>
    <t>HRU-0438-PU01-1</t>
  </si>
  <si>
    <t>HRU-0439-PU01-1</t>
  </si>
  <si>
    <t>HRU-0442-PU01-1</t>
  </si>
  <si>
    <t>HRU-0446-PU01-1</t>
  </si>
  <si>
    <t>HRU-0452-PU01-1</t>
  </si>
  <si>
    <t>HRU-0458-PU01-1</t>
  </si>
  <si>
    <t>HRU-0459-PU01-1</t>
  </si>
  <si>
    <t>HRU-0469-PU01-1</t>
  </si>
  <si>
    <t>HRU-0441-PU01-1</t>
  </si>
  <si>
    <t>HRU-0445-PU01-1</t>
  </si>
  <si>
    <t>HRU-0450-PU01-1</t>
  </si>
  <si>
    <t>HRU-0451-PU01-1</t>
  </si>
  <si>
    <t>HRU-0437-PU01-1</t>
  </si>
  <si>
    <t>HRU-0444-PU01-1</t>
  </si>
  <si>
    <t>HRU-0443-PU01-1</t>
  </si>
  <si>
    <t>HRU-0448-PU01-1</t>
  </si>
  <si>
    <t>HRU-0449-PU01-1</t>
  </si>
  <si>
    <t>HRU-0453-PU01-1</t>
  </si>
  <si>
    <t>HRU-0457-PU01-1</t>
  </si>
  <si>
    <t>HRU-0551-PU01-1</t>
  </si>
  <si>
    <t>HRU-0456-PU01-1</t>
  </si>
  <si>
    <t>HRU-0461-PU01-1</t>
  </si>
  <si>
    <t>HRU-0462-PU01-1</t>
  </si>
  <si>
    <t>HRU-0470-PU01-1</t>
  </si>
  <si>
    <t>HRU-0447-PU01-1</t>
  </si>
  <si>
    <t>HRU-0467-PU01-1</t>
  </si>
  <si>
    <t>HRU-0468-PU01-1</t>
  </si>
  <si>
    <t>HRU-0538-PU01-1</t>
  </si>
  <si>
    <t>HRU-0495-PU01-1</t>
  </si>
  <si>
    <t>HRU-0497-PU01-1</t>
  </si>
  <si>
    <t>HRU-0460-PU01-1</t>
  </si>
  <si>
    <t>HRU-0465-PU01-1</t>
  </si>
  <si>
    <t>HRU-0466-PU01-1</t>
  </si>
  <si>
    <t>HRU-0471-PU01-1</t>
  </si>
  <si>
    <t>HRU-0505-PU01-1</t>
  </si>
  <si>
    <t>HRU-0543-PU01-1</t>
  </si>
  <si>
    <t>HRU-0504-PU01-1</t>
  </si>
  <si>
    <t>HRU-0472-PU01-1</t>
  </si>
  <si>
    <t>HRU-0541-PU01-1</t>
  </si>
  <si>
    <t>HRU-0503-PU01-1</t>
  </si>
  <si>
    <t>HRU-0486-PU01-1</t>
  </si>
  <si>
    <t>HRU-0542-PU01-1</t>
  </si>
  <si>
    <t>HRU-0510-PU01-1</t>
  </si>
  <si>
    <t>HRU-0514-PU01-1</t>
  </si>
  <si>
    <t>HRU-0580-PU01-1</t>
  </si>
  <si>
    <t>HRU-0511-PU01-1</t>
  </si>
  <si>
    <t>HRU-0539-PU01-1</t>
  </si>
  <si>
    <t>HRU-0544-PU01-1</t>
  </si>
  <si>
    <t>HRU-0583-PU01-1</t>
  </si>
  <si>
    <t>HRU-0549-PU01-1</t>
  </si>
  <si>
    <t>HRU-0561-PU01-1</t>
  </si>
  <si>
    <t>HRU-0567-PU01-1</t>
  </si>
  <si>
    <t>HRU-0573-PU01-1</t>
  </si>
  <si>
    <t>HRU-0584-PU01-1</t>
  </si>
  <si>
    <t>HRU-0556-PU01-1</t>
  </si>
  <si>
    <t>HRU-0568-PU01-1</t>
  </si>
  <si>
    <t>HRU-0562-PU01-1</t>
  </si>
  <si>
    <t>HRU-0557-PU01-1</t>
  </si>
  <si>
    <t>HRU-0558-PU01-1</t>
  </si>
  <si>
    <t>HRU-0565-PU01-1</t>
  </si>
  <si>
    <t>HRU-0559-PU01-1</t>
  </si>
  <si>
    <t>HRU-0564-PU01-1</t>
  </si>
  <si>
    <t>HRU-0566-PU01-1</t>
  </si>
  <si>
    <t>HRU-0569-PU01-1</t>
  </si>
  <si>
    <t>HRU-0570-PU01-1</t>
  </si>
  <si>
    <t>HRU-0585-PU01-1</t>
  </si>
  <si>
    <t>HRU-0574-PU01-1</t>
  </si>
  <si>
    <t>HRU-0517-PU01-1</t>
  </si>
  <si>
    <t>HRU-0575-PU01-1</t>
  </si>
  <si>
    <t>HRU-0518-PU01-1</t>
  </si>
  <si>
    <t>HRU-0571-PU01-1</t>
  </si>
  <si>
    <t>HRU-0576-PU01-1</t>
  </si>
  <si>
    <t>HRU-0520-PU01-1</t>
  </si>
  <si>
    <t>HRU-0577-PU01-1</t>
  </si>
  <si>
    <t>HRU-0519-PU01-1</t>
  </si>
  <si>
    <t>HRU-0522-PU01-1</t>
  </si>
  <si>
    <t>HRU-0521-PU01-1</t>
  </si>
  <si>
    <t>HRU-0523-PU01-1</t>
  </si>
  <si>
    <t>HRU-0582-PU01-1</t>
  </si>
  <si>
    <t>HRU-0578-PU01-1</t>
  </si>
  <si>
    <t>HRU-0524-PU01-1</t>
  </si>
  <si>
    <t>HRU-0526-PU01-1</t>
  </si>
  <si>
    <t>HRU-0525-PU01-1</t>
  </si>
  <si>
    <t>HRU-0527-PU01-1</t>
  </si>
  <si>
    <t>HRU-0528-PU01-1</t>
  </si>
  <si>
    <t>HRU-0530-PU01-1</t>
  </si>
  <si>
    <t>HRU-0529-PU01-1</t>
  </si>
  <si>
    <t>HRU-0531-PU01-1</t>
  </si>
  <si>
    <r>
      <t>1.000</t>
    </r>
    <r>
      <rPr>
        <b/>
        <sz val="15"/>
        <rFont val="Verdana"/>
        <family val="2"/>
        <charset val="162"/>
      </rPr>
      <t xml:space="preserve"> ─&gt;</t>
    </r>
  </si>
  <si>
    <r>
      <t xml:space="preserve">1000 </t>
    </r>
    <r>
      <rPr>
        <b/>
        <sz val="15"/>
        <rFont val="Verdana"/>
        <family val="2"/>
        <charset val="162"/>
      </rPr>
      <t>─&gt;</t>
    </r>
  </si>
  <si>
    <r>
      <t>500</t>
    </r>
    <r>
      <rPr>
        <b/>
        <sz val="15"/>
        <rFont val="Verdana"/>
        <family val="2"/>
        <charset val="162"/>
      </rPr>
      <t>─&gt;</t>
    </r>
  </si>
  <si>
    <r>
      <t xml:space="preserve">1.000 </t>
    </r>
    <r>
      <rPr>
        <b/>
        <sz val="15"/>
        <rFont val="Verdana"/>
        <family val="2"/>
        <charset val="162"/>
      </rPr>
      <t>─&gt;</t>
    </r>
  </si>
  <si>
    <r>
      <t xml:space="preserve">500 </t>
    </r>
    <r>
      <rPr>
        <b/>
        <sz val="15"/>
        <rFont val="Verdana"/>
        <family val="2"/>
        <charset val="162"/>
      </rPr>
      <t>─&gt;</t>
    </r>
  </si>
  <si>
    <t>HPK-0159-NB19-1</t>
  </si>
  <si>
    <r>
      <t xml:space="preserve">1.000 </t>
    </r>
    <r>
      <rPr>
        <b/>
        <sz val="11"/>
        <rFont val="Verdana"/>
        <family val="2"/>
        <charset val="162"/>
      </rPr>
      <t>─&gt;</t>
    </r>
  </si>
  <si>
    <t>HPG</t>
  </si>
  <si>
    <t>HİDROLİK PİSTON KEÇELERİ (Ölçüler mm'dir.)</t>
  </si>
  <si>
    <t>HPG-0101-CM01-1</t>
  </si>
  <si>
    <t>PTFE+NBR</t>
  </si>
  <si>
    <t>HPG-0102-CM01-1</t>
  </si>
  <si>
    <t>HPG-0103-CM01-1</t>
  </si>
  <si>
    <t>HPG-0104-CM01-1</t>
  </si>
  <si>
    <t>HPG-0105-CM01-1</t>
  </si>
  <si>
    <t>HPG-0106-CM01-1</t>
  </si>
  <si>
    <t>HPG-0107-CM01-1</t>
  </si>
  <si>
    <t>HPG-0108-CM01-1</t>
  </si>
  <si>
    <t>HPG-0109-CM01-1</t>
  </si>
  <si>
    <t>HPG-0110-CM01-1</t>
  </si>
  <si>
    <t>HPG-0111-CM01-1</t>
  </si>
  <si>
    <t>HPG-0112-CM01-1</t>
  </si>
  <si>
    <t>HPG-0113-CM01-1</t>
  </si>
  <si>
    <t>HPG-0114-CM01-1</t>
  </si>
  <si>
    <t>HPG-0115-CM01-1</t>
  </si>
  <si>
    <t>HPG-0116-CM01-1</t>
  </si>
  <si>
    <t>HPG-0117-CM01-1</t>
  </si>
  <si>
    <t>HPG-0118-CM01-1</t>
  </si>
  <si>
    <t>HPG-0119-CM01-1</t>
  </si>
  <si>
    <t>HPG-0120-CM01-1</t>
  </si>
  <si>
    <t>HPG-0121-CM01-1</t>
  </si>
  <si>
    <t>HPG-0122-CM01-1</t>
  </si>
  <si>
    <t>HPG-0123-CM01-1</t>
  </si>
  <si>
    <t>HPG-0124-CM01-1</t>
  </si>
  <si>
    <t>HPG-0125-CM01-1</t>
  </si>
  <si>
    <t>HPG-0126-CM01-1</t>
  </si>
  <si>
    <t>HPG-0127-CM01-1</t>
  </si>
  <si>
    <t>HPG-0128-CM01-1</t>
  </si>
  <si>
    <t>HPG-0129-CM01-1</t>
  </si>
  <si>
    <t>HPG-0130-CM01-1</t>
  </si>
  <si>
    <t>HPG-0131-CM01-1</t>
  </si>
  <si>
    <t>HPG-0132-CM01-1</t>
  </si>
  <si>
    <t>HPG-0133-CM01-1</t>
  </si>
  <si>
    <t>HPG-0134-CM01-1</t>
  </si>
  <si>
    <t>HPG-0135-CM01-1</t>
  </si>
  <si>
    <t>HPG-0136-CM01-1</t>
  </si>
  <si>
    <t>HPG-0137-CM01-1</t>
  </si>
  <si>
    <t>HPG-0138-CM01-1</t>
  </si>
  <si>
    <t>HPG-0139-CM01-1</t>
  </si>
  <si>
    <t>HPG-0140-CM01-1</t>
  </si>
  <si>
    <t>HPG-0141-CM01-1</t>
  </si>
  <si>
    <t>HPG-0142-CM01-1</t>
  </si>
  <si>
    <t>HPG-0143-CM01-1</t>
  </si>
  <si>
    <t>HPG-0144-CM01-1</t>
  </si>
  <si>
    <t>HPG-0145-CM01-1</t>
  </si>
  <si>
    <t>HPG-0146-CM01-1</t>
  </si>
  <si>
    <t>HPG-0147-CM01-1</t>
  </si>
  <si>
    <t>HPG-0148-CM01-1</t>
  </si>
  <si>
    <t>HPG-0149-CM01-1</t>
  </si>
  <si>
    <t>HPG-0150-CM01-1</t>
  </si>
  <si>
    <t>HPG-0151-CM01-1</t>
  </si>
  <si>
    <t>HPG-0152-CM01-1</t>
  </si>
  <si>
    <t>HPG-0153-CM01-1</t>
  </si>
  <si>
    <t>HPG-0154-CM01-1</t>
  </si>
  <si>
    <t>HPG-0155-CM01-1</t>
  </si>
  <si>
    <t>HPG-0156-CM01-1</t>
  </si>
  <si>
    <t>HPG-0157-CM01-1</t>
  </si>
  <si>
    <t>HPG-0158-CM01-1</t>
  </si>
  <si>
    <t>HPG-0159-CM01-1</t>
  </si>
  <si>
    <t>HPG-0160-CM01-1</t>
  </si>
  <si>
    <t>HPG-0161-CM01-1</t>
  </si>
  <si>
    <t>HPG-0162-CM01-1</t>
  </si>
  <si>
    <t>HPG-0163-CM01-1</t>
  </si>
  <si>
    <t>HPG-0164-CM01-1</t>
  </si>
  <si>
    <t>HPG-0165-CM01-1</t>
  </si>
  <si>
    <t>HPG-0166-CM01-1</t>
  </si>
  <si>
    <t>HPG-0167-CM01-1</t>
  </si>
  <si>
    <t>HPG-0168-CM01-1</t>
  </si>
  <si>
    <t>HPG-0169-CM01-1</t>
  </si>
  <si>
    <t>HPG-0170-CM01-1</t>
  </si>
  <si>
    <t>HPG-0171-CM01-1</t>
  </si>
  <si>
    <t>HPG-0172-CM01-1</t>
  </si>
  <si>
    <t>HPG-0173-CM01-1</t>
  </si>
  <si>
    <t>HPG-0174-CM01-1</t>
  </si>
  <si>
    <t>HPG-0175-CM01-1</t>
  </si>
  <si>
    <t>HPG-0176-CM01-1</t>
  </si>
  <si>
    <t>HPG-0177-CM01-1</t>
  </si>
  <si>
    <t>HPG-0178-CM01-1</t>
  </si>
  <si>
    <t>HPG-0179-CM01-1</t>
  </si>
  <si>
    <t>HPG-0180-CM01-1</t>
  </si>
  <si>
    <t>HPG-0181-CM01-1</t>
  </si>
  <si>
    <t>HPG-0182-CM01-1</t>
  </si>
  <si>
    <t>HPG-0183-CM01-1</t>
  </si>
  <si>
    <t>HPG-0184-CM01-1</t>
  </si>
  <si>
    <t>HPG-0185-CM01-1</t>
  </si>
  <si>
    <t>HPG-0186-CM01-1</t>
  </si>
  <si>
    <t>HPG-0187-CM01-1</t>
  </si>
  <si>
    <t>HPG-0188-CM01-1</t>
  </si>
  <si>
    <t>HPG-0189-CM01-1</t>
  </si>
  <si>
    <t>HPG-0190-CM01-1</t>
  </si>
  <si>
    <t>HPG-0191-CM01-1</t>
  </si>
  <si>
    <t>HPG-0192-CM01-1</t>
  </si>
  <si>
    <t>HPG-0193-CM01-1</t>
  </si>
  <si>
    <t>HPG-0194-CM01-1</t>
  </si>
  <si>
    <t>HPG-0195-CM01-1</t>
  </si>
  <si>
    <t>HPG-0196-CM01-1</t>
  </si>
  <si>
    <t>HPG-0197-CM01-1</t>
  </si>
  <si>
    <t>HPG-0198-CM01-1</t>
  </si>
  <si>
    <t>HPG-0199-CM01-1</t>
  </si>
  <si>
    <t>HPG-0200-CM01-1</t>
  </si>
  <si>
    <t>HPG-0201-CM01-1</t>
  </si>
  <si>
    <t>HPG-0202-CM01-1</t>
  </si>
  <si>
    <t>HPG-0203-CM01-1</t>
  </si>
  <si>
    <t>HPG-0204-CM01-1</t>
  </si>
  <si>
    <t>HPG-0205-CM01-1</t>
  </si>
  <si>
    <t>HPG-0206-CM01-1</t>
  </si>
  <si>
    <t>HPG-0207-CM01-1</t>
  </si>
  <si>
    <t>HPG-0208-CM01-1</t>
  </si>
  <si>
    <t>HPG-0209-CM01-1</t>
  </si>
  <si>
    <t>HPG-0210-CM01-1</t>
  </si>
  <si>
    <t>HPG-0211-CM01-1</t>
  </si>
  <si>
    <t>HPG-0212-CM01-1</t>
  </si>
  <si>
    <t>HPG-0213-CM01-1</t>
  </si>
  <si>
    <t>HPG-0214-CM01-1</t>
  </si>
  <si>
    <t>HPG-0215-CM01-1</t>
  </si>
  <si>
    <t>HPG-0216-CM01-1</t>
  </si>
  <si>
    <t>HPG-0217-CM01-1</t>
  </si>
  <si>
    <t>HPG-0218-CM01-1</t>
  </si>
  <si>
    <t>HPG-0219-CM01-1</t>
  </si>
  <si>
    <t>HPG-0220-CM01-1</t>
  </si>
  <si>
    <t>HPG-0221-CM01-1</t>
  </si>
  <si>
    <t>HMG</t>
  </si>
  <si>
    <t>HİDROLİK BOĞAZ KEÇELERİ (Ölçüler mm'dir.)</t>
  </si>
  <si>
    <t>HMG-0101-CM01-1</t>
  </si>
  <si>
    <t>PTFE-NBR</t>
  </si>
  <si>
    <t>HMG-0102-CM01-1</t>
  </si>
  <si>
    <t>HMG-0103-CM01-1</t>
  </si>
  <si>
    <t>HMG-0104-CM01-1</t>
  </si>
  <si>
    <t>HMG-0105-CM01-1</t>
  </si>
  <si>
    <t>HMG-0106-CM01-1</t>
  </si>
  <si>
    <t>HMG-0107-CM01-1</t>
  </si>
  <si>
    <t>HMG-0108-CM01-1</t>
  </si>
  <si>
    <t>HMG-0109-CM01-1</t>
  </si>
  <si>
    <t>HMG-0110-CM01-1</t>
  </si>
  <si>
    <t>HMG-0111-CM01-1</t>
  </si>
  <si>
    <t>HMG-0112-CM01-1</t>
  </si>
  <si>
    <t>HMG-0113-CM01-1</t>
  </si>
  <si>
    <t>HMG-0114-CM01-1</t>
  </si>
  <si>
    <t>HMG-0115-CM01-1</t>
  </si>
  <si>
    <t>HMG-0116-CM01-1</t>
  </si>
  <si>
    <t>HMG-0117-CM01-1</t>
  </si>
  <si>
    <t>HMG-0118-CM01-1</t>
  </si>
  <si>
    <t>HMG-0119-CM01-1</t>
  </si>
  <si>
    <t>HMG-0120-CM01-1</t>
  </si>
  <si>
    <t>HMG-0121-CM01-1</t>
  </si>
  <si>
    <t>HMG-0122-CM01-1</t>
  </si>
  <si>
    <t>HMG-0123-CM01-1</t>
  </si>
  <si>
    <t>HMG-0124-CM01-1</t>
  </si>
  <si>
    <t>HMG-0125-CM01-1</t>
  </si>
  <si>
    <t>HMG-0126-CM01-1</t>
  </si>
  <si>
    <t>HMG-0127-CM01-1</t>
  </si>
  <si>
    <t>HMG-0128-CM01-1</t>
  </si>
  <si>
    <t>HMG-0129-CM01-1</t>
  </si>
  <si>
    <t>HMG-0130-CM01-1</t>
  </si>
  <si>
    <t>HMG-0131-CM01-1</t>
  </si>
  <si>
    <t>HMG-0132-CM01-1</t>
  </si>
  <si>
    <t>HMG-0133-CM01-1</t>
  </si>
  <si>
    <t>HMG-0134-CM01-1</t>
  </si>
  <si>
    <t>HMG-0135-CM01-1</t>
  </si>
  <si>
    <t>HMG-0136-CM01-1</t>
  </si>
  <si>
    <t>HMG-0137-CM01-1</t>
  </si>
  <si>
    <t>HMG-0138-CM01-1</t>
  </si>
  <si>
    <t>HMG-0139-CM01-1</t>
  </si>
  <si>
    <t>HMG-0140-CM01-1</t>
  </si>
  <si>
    <t>HMG-0141-CM01-1</t>
  </si>
  <si>
    <t>HMG-0142-CM01-1</t>
  </si>
  <si>
    <t>HMG-0143-CM01-1</t>
  </si>
  <si>
    <t>HMG-0144-CM01-1</t>
  </si>
  <si>
    <t>HMG-0145-CM01-1</t>
  </si>
  <si>
    <t>HMG-0146-CM01-1</t>
  </si>
  <si>
    <t>HMG-0147-CM01-1</t>
  </si>
  <si>
    <t>HMG-0148-CM01-1</t>
  </si>
  <si>
    <t>HMG-0149-CM01-1</t>
  </si>
  <si>
    <t>HMG-0150-CM01-1</t>
  </si>
  <si>
    <t>HMG-0151-CM01-1</t>
  </si>
  <si>
    <t>HMG-0152-CM01-1</t>
  </si>
  <si>
    <t>HMG-0153-CM01-1</t>
  </si>
  <si>
    <t>HMG-0154-CM01-1</t>
  </si>
  <si>
    <t>HMG-0155-CM01-1</t>
  </si>
  <si>
    <t>HMG-0156-CM01-1</t>
  </si>
  <si>
    <t>HMG-0157-CM01-1</t>
  </si>
  <si>
    <t>HMG-0158-CM01-1</t>
  </si>
  <si>
    <t>HMG-0159-CM01-1</t>
  </si>
  <si>
    <t>HMG-0160-CM01-1</t>
  </si>
  <si>
    <t>HMG-0161-CM01-1</t>
  </si>
  <si>
    <t>HMG-0162-CM01-1</t>
  </si>
  <si>
    <t>HMG-0163-CM01-1</t>
  </si>
  <si>
    <t>HMG-0164-CM01-1</t>
  </si>
  <si>
    <t>HMG-0165-CM01-1</t>
  </si>
  <si>
    <t>HMG-0166-CM01-1</t>
  </si>
  <si>
    <t>HMG-0167-CM01-1</t>
  </si>
  <si>
    <t>HMG-0168-CM01-1</t>
  </si>
  <si>
    <t>HMG-0169-CM01-1</t>
  </si>
  <si>
    <t>HMG-0170-CM01-1</t>
  </si>
  <si>
    <t>HMG-0171-CM01-1</t>
  </si>
  <si>
    <t>HMG-0172-CM01-1</t>
  </si>
  <si>
    <t>HMG-0173-CM01-1</t>
  </si>
  <si>
    <t>HMG-0174-CM01-1</t>
  </si>
  <si>
    <t>HMG-0175-CM01-1</t>
  </si>
  <si>
    <t>HMG-0176-CM01-1</t>
  </si>
  <si>
    <t>HMG-0177-CM01-1</t>
  </si>
  <si>
    <t>HMG-0178-CM01-1</t>
  </si>
  <si>
    <t>HMG-0179-CM01-1</t>
  </si>
  <si>
    <t>HMG-0180-CM01-1</t>
  </si>
  <si>
    <t>HMG-0181-CM01-1</t>
  </si>
  <si>
    <t>HMG-0182-CM01-1</t>
  </si>
  <si>
    <t>HMG-0183-CM01-1</t>
  </si>
  <si>
    <t>HMG-0184-CM01-1</t>
  </si>
  <si>
    <t>HMG-0185-CM01-1</t>
  </si>
  <si>
    <t>HMG-0186-CM01-1</t>
  </si>
  <si>
    <t>HMG-0187-CM01-1</t>
  </si>
  <si>
    <t>HMG-0188-CM01-1</t>
  </si>
  <si>
    <t>HMG-0189-CM01-1</t>
  </si>
  <si>
    <t>HMG-0190-CM01-1</t>
  </si>
  <si>
    <t>HMG-0191-CM01-1</t>
  </si>
  <si>
    <t>HMG-0192-CM01-1</t>
  </si>
  <si>
    <t>HMG-0193-CM01-1</t>
  </si>
  <si>
    <t>HMG-0194-CM01-1</t>
  </si>
  <si>
    <t>HMG-0195-CM01-1</t>
  </si>
  <si>
    <t>HMG-0196-CM01-1</t>
  </si>
  <si>
    <t>HMG-0197-CM01-1</t>
  </si>
  <si>
    <t>HMG-0198-CM01-1</t>
  </si>
  <si>
    <t>HMG-0199-CM01-1</t>
  </si>
  <si>
    <t>HMG-0200-CM01-1</t>
  </si>
  <si>
    <t>HMG-0201-CM01-1</t>
  </si>
  <si>
    <t>HMG-0202-CM01-1</t>
  </si>
  <si>
    <t>HMG-0203-CM01-1</t>
  </si>
  <si>
    <t>HMG-0204-CM01-1</t>
  </si>
  <si>
    <t>HMG-0205-CM01-1</t>
  </si>
  <si>
    <t>HMG-0206-CM01-1</t>
  </si>
  <si>
    <t>HMG-0207-CM01-1</t>
  </si>
  <si>
    <t>HMG-0208-CM01-1</t>
  </si>
  <si>
    <t>HMG-0209-CM01-1</t>
  </si>
  <si>
    <t>HMG-0210-CM01-1</t>
  </si>
  <si>
    <t>HMG-0211-CM01-1</t>
  </si>
  <si>
    <t>HMG-0212-CM01-1</t>
  </si>
  <si>
    <t>HMG-0213-CM01-1</t>
  </si>
  <si>
    <t>HMG-0214-CM01-1</t>
  </si>
  <si>
    <t>HMG-0215-CM01-1</t>
  </si>
  <si>
    <t>HMG-0216-CM01-1</t>
  </si>
  <si>
    <t>HMG-0217-CM01-1</t>
  </si>
  <si>
    <t>HMG-0218-CM01-1</t>
  </si>
  <si>
    <t>HMG-0219-CM01-1</t>
  </si>
  <si>
    <t>HMG-0220-CM01-1</t>
  </si>
  <si>
    <t>HMG-0221-CM01-1</t>
  </si>
  <si>
    <t>HMG-0222-CM01-1</t>
  </si>
  <si>
    <t>HMG-0223-CM01-1</t>
  </si>
  <si>
    <t>HMG-0224-CM01-1</t>
  </si>
  <si>
    <t>HMG-0225-CM01-1</t>
  </si>
  <si>
    <t>HMG-0226-CM01-1</t>
  </si>
  <si>
    <t>HMG-0227-CM01-1</t>
  </si>
  <si>
    <t>HMG-0228-CM01-1</t>
  </si>
  <si>
    <t>HMG-0229-CM01-1</t>
  </si>
  <si>
    <t>HMG-0230-CM01-1</t>
  </si>
  <si>
    <t>HMG-0231-CM01-1</t>
  </si>
  <si>
    <t>HMG-0232-CM01-1</t>
  </si>
  <si>
    <t>HMG-0233-CM01-1</t>
  </si>
  <si>
    <t>HMG-0234-CM01-1</t>
  </si>
  <si>
    <t>HMG-0235-CM01-1</t>
  </si>
  <si>
    <t>HMG-0236-CM01-1</t>
  </si>
  <si>
    <t>HMG-0237-CM01-1</t>
  </si>
  <si>
    <t>HMG-0238-CM01-1</t>
  </si>
  <si>
    <t>HMG-0239-CM01-1</t>
  </si>
  <si>
    <t>HMG-0240-CM01-1</t>
  </si>
  <si>
    <t>HMG-0241-CM01-1</t>
  </si>
  <si>
    <t>HMG-0242-CM01-1</t>
  </si>
  <si>
    <t>HMG-0243-CM01-1</t>
  </si>
  <si>
    <t>HMG-0244-CM01-1</t>
  </si>
  <si>
    <t>HMG-0245-CM01-1</t>
  </si>
  <si>
    <t>HMG-0246-CM01-1</t>
  </si>
  <si>
    <t>HMG-0247-CM01-1</t>
  </si>
  <si>
    <t>HRU-0587-PU01-1</t>
  </si>
  <si>
    <t>100-500</t>
  </si>
  <si>
    <t xml:space="preserve"> ─&gt; 99</t>
  </si>
  <si>
    <t>Yeni Suptex No</t>
  </si>
  <si>
    <t>HSU2-0102-PU01-1</t>
  </si>
  <si>
    <t>PNM-0127-NB13-1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</si>
</sst>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T_L_-;\-* #,##0.00\ _T_L_-;_-* &quot;-&quot;??\ _T_L_-;_-@_-"/>
    <numFmt numFmtId="165" formatCode="#,##0.00\ &quot;TL&quot;"/>
    <numFmt numFmtId="166" formatCode="0.00;[Red]0.00"/>
    <numFmt numFmtId="167" formatCode="_(* #,##0.00_);_(* \(#,##0.00\);_(* &quot;-&quot;??_);_(@_)"/>
  </numFmts>
  <fonts count="26" x14ac:knownFonts="1">
    <font>
      <sz val="10"/>
      <name val="Arial Tur"/>
      <charset val="162"/>
    </font>
    <font>
      <sz val="8"/>
      <name val="Arial Tur"/>
      <charset val="162"/>
    </font>
    <font>
      <b/>
      <sz val="10"/>
      <name val="Arial Tur"/>
      <charset val="162"/>
    </font>
    <font>
      <sz val="9"/>
      <name val="Arial Tur"/>
      <charset val="162"/>
    </font>
    <font>
      <sz val="10"/>
      <name val="Arial Tur"/>
      <charset val="162"/>
    </font>
    <font>
      <sz val="9"/>
      <name val="Arial"/>
      <family val="2"/>
      <charset val="162"/>
    </font>
    <font>
      <b/>
      <sz val="8"/>
      <name val="Arial"/>
      <family val="2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family val="2"/>
      <charset val="162"/>
    </font>
    <font>
      <b/>
      <sz val="15"/>
      <name val="Arial"/>
      <family val="2"/>
      <charset val="162"/>
    </font>
    <font>
      <b/>
      <sz val="15"/>
      <name val="Verdana"/>
      <family val="2"/>
      <charset val="162"/>
    </font>
    <font>
      <sz val="15"/>
      <name val="Arial"/>
      <family val="2"/>
      <charset val="162"/>
    </font>
    <font>
      <sz val="18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26"/>
      <color theme="3" tint="0.39997558519241921"/>
      <name val="Arial Tur"/>
      <charset val="162"/>
    </font>
    <font>
      <b/>
      <sz val="72"/>
      <color theme="3" tint="0.39997558519241921"/>
      <name val="Arial Tur"/>
      <charset val="162"/>
    </font>
    <font>
      <b/>
      <sz val="80"/>
      <color theme="3" tint="0.39997558519241921"/>
      <name val="Arial Tur"/>
      <charset val="162"/>
    </font>
    <font>
      <b/>
      <sz val="11"/>
      <name val="Arial"/>
      <family val="2"/>
      <charset val="162"/>
    </font>
    <font>
      <b/>
      <sz val="11"/>
      <name val="Verdana"/>
      <family val="2"/>
      <charset val="162"/>
    </font>
    <font>
      <sz val="11"/>
      <name val="Arial"/>
      <family val="2"/>
      <charset val="162"/>
    </font>
    <font>
      <b/>
      <sz val="24"/>
      <color theme="3" tint="0.39997558519241921"/>
      <name val="Arial Tur"/>
      <charset val="162"/>
    </font>
    <font>
      <b/>
      <sz val="22"/>
      <color theme="3" tint="0.39997558519241921"/>
      <name val="Arial Tur"/>
      <charset val="162"/>
    </font>
    <font>
      <b/>
      <sz val="9"/>
      <name val="Arial"/>
      <family val="2"/>
      <charset val="162"/>
    </font>
    <font>
      <b/>
      <sz val="9"/>
      <color theme="1"/>
      <name val="Arial"/>
      <family val="2"/>
      <charset val="162"/>
    </font>
    <font>
      <b/>
      <sz val="10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rgb="FFDBEDFD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167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" fillId="0" borderId="0"/>
    <xf numFmtId="0" fontId="4" fillId="0" borderId="0"/>
    <xf numFmtId="0" fontId="14" fillId="0" borderId="0"/>
    <xf numFmtId="0" fontId="8" fillId="0" borderId="0"/>
    <xf numFmtId="9" fontId="14" fillId="0" borderId="0" applyFont="0" applyFill="0" applyBorder="0" applyAlignment="0" applyProtection="0"/>
    <xf numFmtId="0" fontId="4" fillId="0" borderId="0"/>
  </cellStyleXfs>
  <cellXfs count="77">
    <xf numFmtId="0" fontId="0" fillId="0" borderId="0" xfId="0"/>
    <xf numFmtId="49" fontId="6" fillId="0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2" fontId="7" fillId="0" borderId="0" xfId="0" applyNumberFormat="1" applyFont="1" applyFill="1" applyBorder="1" applyAlignment="1" applyProtection="1">
      <alignment horizontal="right"/>
      <protection locked="0"/>
    </xf>
    <xf numFmtId="49" fontId="6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166" fontId="0" fillId="0" borderId="0" xfId="0" applyNumberFormat="1"/>
    <xf numFmtId="0" fontId="5" fillId="0" borderId="0" xfId="0" applyFont="1"/>
    <xf numFmtId="0" fontId="3" fillId="0" borderId="0" xfId="0" applyFont="1"/>
    <xf numFmtId="0" fontId="8" fillId="0" borderId="0" xfId="0" applyFont="1"/>
    <xf numFmtId="0" fontId="0" fillId="0" borderId="0" xfId="0" applyAlignment="1"/>
    <xf numFmtId="0" fontId="2" fillId="0" borderId="0" xfId="0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6" fillId="0" borderId="0" xfId="7" applyNumberFormat="1" applyFont="1" applyFill="1" applyBorder="1" applyAlignment="1" applyProtection="1">
      <alignment horizontal="center"/>
      <protection locked="0"/>
    </xf>
    <xf numFmtId="1" fontId="7" fillId="0" borderId="0" xfId="0" applyNumberFormat="1" applyFont="1" applyFill="1" applyBorder="1" applyAlignment="1" applyProtection="1">
      <alignment horizontal="right"/>
      <protection locked="0"/>
    </xf>
    <xf numFmtId="49" fontId="6" fillId="0" borderId="0" xfId="0" applyNumberFormat="1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right"/>
      <protection locked="0"/>
    </xf>
    <xf numFmtId="0" fontId="6" fillId="0" borderId="0" xfId="7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Border="1"/>
    <xf numFmtId="2" fontId="5" fillId="0" borderId="0" xfId="0" applyNumberFormat="1" applyFont="1"/>
    <xf numFmtId="0" fontId="15" fillId="0" borderId="0" xfId="0" applyFont="1" applyBorder="1" applyAlignment="1">
      <alignment vertical="top"/>
    </xf>
    <xf numFmtId="2" fontId="10" fillId="2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/>
    <xf numFmtId="0" fontId="10" fillId="2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165" fontId="12" fillId="0" borderId="1" xfId="0" applyNumberFormat="1" applyFont="1" applyFill="1" applyBorder="1" applyAlignment="1">
      <alignment vertical="center"/>
    </xf>
    <xf numFmtId="2" fontId="10" fillId="2" borderId="1" xfId="0" applyNumberFormat="1" applyFont="1" applyFill="1" applyBorder="1" applyAlignment="1">
      <alignment vertical="center"/>
    </xf>
    <xf numFmtId="2" fontId="18" fillId="2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/>
    </xf>
    <xf numFmtId="2" fontId="20" fillId="2" borderId="1" xfId="0" applyNumberFormat="1" applyFont="1" applyFill="1" applyBorder="1" applyAlignment="1">
      <alignment horizontal="center" vertical="center"/>
    </xf>
    <xf numFmtId="165" fontId="20" fillId="2" borderId="1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2" fontId="10" fillId="2" borderId="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vertical="top"/>
    </xf>
    <xf numFmtId="2" fontId="23" fillId="2" borderId="4" xfId="0" applyNumberFormat="1" applyFont="1" applyFill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165" fontId="12" fillId="3" borderId="0" xfId="0" applyNumberFormat="1" applyFont="1" applyFill="1" applyBorder="1" applyAlignment="1">
      <alignment horizontal="center" vertical="center"/>
    </xf>
    <xf numFmtId="2" fontId="12" fillId="4" borderId="1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8" fillId="0" borderId="1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2" fontId="24" fillId="2" borderId="6" xfId="0" applyNumberFormat="1" applyFont="1" applyFill="1" applyBorder="1" applyAlignment="1">
      <alignment horizontal="center" vertical="center"/>
    </xf>
    <xf numFmtId="2" fontId="24" fillId="2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0" borderId="0" xfId="0" applyFont="1" applyBorder="1" applyAlignment="1">
      <alignment horizontal="center"/>
    </xf>
    <xf numFmtId="2" fontId="10" fillId="2" borderId="1" xfId="0" applyNumberFormat="1" applyFont="1" applyFill="1" applyBorder="1" applyAlignment="1">
      <alignment horizontal="center" vertical="center"/>
    </xf>
    <xf numFmtId="2" fontId="10" fillId="2" borderId="2" xfId="0" applyNumberFormat="1" applyFont="1" applyFill="1" applyBorder="1" applyAlignment="1">
      <alignment horizontal="center" vertical="center"/>
    </xf>
    <xf numFmtId="2" fontId="10" fillId="2" borderId="3" xfId="0" applyNumberFormat="1" applyFont="1" applyFill="1" applyBorder="1" applyAlignment="1">
      <alignment horizontal="center" vertical="center"/>
    </xf>
    <xf numFmtId="2" fontId="10" fillId="2" borderId="4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2" fontId="18" fillId="2" borderId="1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2" fontId="25" fillId="2" borderId="2" xfId="0" applyNumberFormat="1" applyFont="1" applyFill="1" applyBorder="1" applyAlignment="1">
      <alignment horizontal="center" vertical="center"/>
    </xf>
    <xf numFmtId="2" fontId="25" fillId="2" borderId="3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2" fontId="25" fillId="2" borderId="1" xfId="0" applyNumberFormat="1" applyFont="1" applyFill="1" applyBorder="1" applyAlignment="1">
      <alignment horizontal="center" vertical="center"/>
    </xf>
  </cellXfs>
  <cellStyles count="10">
    <cellStyle name="Binlik Ayracı 2" xfId="1"/>
    <cellStyle name="Binlik Ayracı 2 2" xfId="2"/>
    <cellStyle name="Binlik Ayracı 3" xfId="3"/>
    <cellStyle name="Normal" xfId="0" builtinId="0"/>
    <cellStyle name="Normal 2" xfId="4"/>
    <cellStyle name="Normal 2 2" xfId="5"/>
    <cellStyle name="Normal 3" xfId="6"/>
    <cellStyle name="Normal 4" xfId="9"/>
    <cellStyle name="Normal_اصل SL-A_1" xfId="7"/>
    <cellStyle name="Yüzde 2" xfId="8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right style="hair">
          <color indexed="64"/>
        </right>
        <top style="hair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border outline="0"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right style="hair">
          <color indexed="64"/>
        </right>
        <top style="hair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border outline="0"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color theme="1"/>
      </font>
      <alignment horizontal="center" vertical="center" textRotation="0" wrapText="0" relative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1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18</xdr:row>
      <xdr:rowOff>238125</xdr:rowOff>
    </xdr:from>
    <xdr:to>
      <xdr:col>7</xdr:col>
      <xdr:colOff>142875</xdr:colOff>
      <xdr:row>23</xdr:row>
      <xdr:rowOff>161925</xdr:rowOff>
    </xdr:to>
    <xdr:pic>
      <xdr:nvPicPr>
        <xdr:cNvPr id="67611" name="1 Resim" descr="Suptex yeni logo (orta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8620125"/>
          <a:ext cx="51625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968375</xdr:colOff>
      <xdr:row>26</xdr:row>
      <xdr:rowOff>190500</xdr:rowOff>
    </xdr:from>
    <xdr:to>
      <xdr:col>5</xdr:col>
      <xdr:colOff>873125</xdr:colOff>
      <xdr:row>30</xdr:row>
      <xdr:rowOff>63500</xdr:rowOff>
    </xdr:to>
    <xdr:sp macro="" textlink="">
      <xdr:nvSpPr>
        <xdr:cNvPr id="2" name="Metin kutusu 1"/>
        <xdr:cNvSpPr txBox="1"/>
      </xdr:nvSpPr>
      <xdr:spPr>
        <a:xfrm>
          <a:off x="5238750" y="11176000"/>
          <a:ext cx="2000250" cy="1143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6600" b="1"/>
            <a:t>TR</a:t>
          </a:r>
        </a:p>
      </xdr:txBody>
    </xdr:sp>
    <xdr:clientData/>
  </xdr:twoCellAnchor>
  <xdr:twoCellAnchor>
    <xdr:from>
      <xdr:col>1</xdr:col>
      <xdr:colOff>539750</xdr:colOff>
      <xdr:row>30</xdr:row>
      <xdr:rowOff>254000</xdr:rowOff>
    </xdr:from>
    <xdr:to>
      <xdr:col>8</xdr:col>
      <xdr:colOff>222250</xdr:colOff>
      <xdr:row>36</xdr:row>
      <xdr:rowOff>142875</xdr:rowOff>
    </xdr:to>
    <xdr:sp macro="" textlink="">
      <xdr:nvSpPr>
        <xdr:cNvPr id="3" name="Metin kutusu 2"/>
        <xdr:cNvSpPr txBox="1"/>
      </xdr:nvSpPr>
      <xdr:spPr>
        <a:xfrm>
          <a:off x="2714625" y="12509500"/>
          <a:ext cx="7016750" cy="179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3600" b="1"/>
            <a:t>HİDROLİK -PNÖMATİK</a:t>
          </a:r>
        </a:p>
        <a:p>
          <a:pPr algn="ctr"/>
          <a:r>
            <a:rPr lang="tr-TR" sz="3600" b="1"/>
            <a:t>SIZDIRMAZLIK ELEMANLARI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0</xdr:col>
      <xdr:colOff>2124075</xdr:colOff>
      <xdr:row>0</xdr:row>
      <xdr:rowOff>542925</xdr:rowOff>
    </xdr:to>
    <xdr:pic>
      <xdr:nvPicPr>
        <xdr:cNvPr id="4342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200026</xdr:colOff>
      <xdr:row>0</xdr:row>
      <xdr:rowOff>85725</xdr:rowOff>
    </xdr:from>
    <xdr:to>
      <xdr:col>5</xdr:col>
      <xdr:colOff>431800</xdr:colOff>
      <xdr:row>1</xdr:row>
      <xdr:rowOff>1460500</xdr:rowOff>
    </xdr:to>
    <xdr:pic>
      <xdr:nvPicPr>
        <xdr:cNvPr id="43423" name="5 Resim" descr="PNM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6776" y="85725"/>
          <a:ext cx="3375024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371475</xdr:colOff>
      <xdr:row>0</xdr:row>
      <xdr:rowOff>514350</xdr:rowOff>
    </xdr:to>
    <xdr:pic>
      <xdr:nvPicPr>
        <xdr:cNvPr id="26286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19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844550</xdr:colOff>
      <xdr:row>0</xdr:row>
      <xdr:rowOff>142874</xdr:rowOff>
    </xdr:from>
    <xdr:to>
      <xdr:col>5</xdr:col>
      <xdr:colOff>572641</xdr:colOff>
      <xdr:row>1</xdr:row>
      <xdr:rowOff>1536700</xdr:rowOff>
    </xdr:to>
    <xdr:pic>
      <xdr:nvPicPr>
        <xdr:cNvPr id="26287" name="4 Resim" descr="PP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8425" y="142874"/>
          <a:ext cx="3919091" cy="2028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342900</xdr:colOff>
      <xdr:row>0</xdr:row>
      <xdr:rowOff>514350</xdr:rowOff>
    </xdr:to>
    <xdr:pic>
      <xdr:nvPicPr>
        <xdr:cNvPr id="3233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327025</xdr:colOff>
      <xdr:row>0</xdr:row>
      <xdr:rowOff>66676</xdr:rowOff>
    </xdr:from>
    <xdr:to>
      <xdr:col>5</xdr:col>
      <xdr:colOff>669925</xdr:colOff>
      <xdr:row>1</xdr:row>
      <xdr:rowOff>1460500</xdr:rowOff>
    </xdr:to>
    <xdr:pic>
      <xdr:nvPicPr>
        <xdr:cNvPr id="32331" name="5 Resim" descr="PM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" y="66676"/>
          <a:ext cx="4533900" cy="2028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228600</xdr:colOff>
      <xdr:row>0</xdr:row>
      <xdr:rowOff>514350</xdr:rowOff>
    </xdr:to>
    <xdr:pic>
      <xdr:nvPicPr>
        <xdr:cNvPr id="4160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425450</xdr:colOff>
      <xdr:row>0</xdr:row>
      <xdr:rowOff>28575</xdr:rowOff>
    </xdr:from>
    <xdr:to>
      <xdr:col>5</xdr:col>
      <xdr:colOff>549276</xdr:colOff>
      <xdr:row>1</xdr:row>
      <xdr:rowOff>1298575</xdr:rowOff>
    </xdr:to>
    <xdr:pic>
      <xdr:nvPicPr>
        <xdr:cNvPr id="41603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62200" y="28575"/>
          <a:ext cx="4314826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361950</xdr:colOff>
      <xdr:row>0</xdr:row>
      <xdr:rowOff>514350</xdr:rowOff>
    </xdr:to>
    <xdr:pic>
      <xdr:nvPicPr>
        <xdr:cNvPr id="271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425450</xdr:colOff>
      <xdr:row>0</xdr:row>
      <xdr:rowOff>28575</xdr:rowOff>
    </xdr:from>
    <xdr:to>
      <xdr:col>6</xdr:col>
      <xdr:colOff>206375</xdr:colOff>
      <xdr:row>1</xdr:row>
      <xdr:rowOff>1403350</xdr:rowOff>
    </xdr:to>
    <xdr:pic>
      <xdr:nvPicPr>
        <xdr:cNvPr id="27170" name="5 Resim" descr="PMK 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28575"/>
          <a:ext cx="501967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371475</xdr:colOff>
      <xdr:row>0</xdr:row>
      <xdr:rowOff>514350</xdr:rowOff>
    </xdr:to>
    <xdr:pic>
      <xdr:nvPicPr>
        <xdr:cNvPr id="6564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0</xdr:row>
      <xdr:rowOff>85725</xdr:rowOff>
    </xdr:from>
    <xdr:to>
      <xdr:col>6</xdr:col>
      <xdr:colOff>111125</xdr:colOff>
      <xdr:row>1</xdr:row>
      <xdr:rowOff>1546225</xdr:rowOff>
    </xdr:to>
    <xdr:pic>
      <xdr:nvPicPr>
        <xdr:cNvPr id="65646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9675" y="85725"/>
          <a:ext cx="46640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0</xdr:col>
      <xdr:colOff>609600</xdr:colOff>
      <xdr:row>1</xdr:row>
      <xdr:rowOff>161925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4667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47627</xdr:rowOff>
    </xdr:from>
    <xdr:to>
      <xdr:col>4</xdr:col>
      <xdr:colOff>781050</xdr:colOff>
      <xdr:row>2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4475" y="209552"/>
          <a:ext cx="1704975" cy="121919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390525</xdr:colOff>
      <xdr:row>0</xdr:row>
      <xdr:rowOff>2</xdr:rowOff>
    </xdr:from>
    <xdr:to>
      <xdr:col>8</xdr:col>
      <xdr:colOff>358774</xdr:colOff>
      <xdr:row>2</xdr:row>
      <xdr:rowOff>135454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3850" y="2"/>
          <a:ext cx="1904999" cy="1449902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0</xdr:col>
      <xdr:colOff>609600</xdr:colOff>
      <xdr:row>1</xdr:row>
      <xdr:rowOff>161925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4667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</xdr:row>
      <xdr:rowOff>0</xdr:rowOff>
    </xdr:from>
    <xdr:to>
      <xdr:col>4</xdr:col>
      <xdr:colOff>657225</xdr:colOff>
      <xdr:row>2</xdr:row>
      <xdr:rowOff>77216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76425" y="161925"/>
          <a:ext cx="1219200" cy="12297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371475</xdr:colOff>
      <xdr:row>0</xdr:row>
      <xdr:rowOff>19050</xdr:rowOff>
    </xdr:from>
    <xdr:to>
      <xdr:col>8</xdr:col>
      <xdr:colOff>171450</xdr:colOff>
      <xdr:row>2</xdr:row>
      <xdr:rowOff>184952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19475" y="19050"/>
          <a:ext cx="1866900" cy="148035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0</xdr:col>
      <xdr:colOff>2133600</xdr:colOff>
      <xdr:row>0</xdr:row>
      <xdr:rowOff>542925</xdr:rowOff>
    </xdr:to>
    <xdr:pic>
      <xdr:nvPicPr>
        <xdr:cNvPr id="6368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19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0</xdr:row>
      <xdr:rowOff>57150</xdr:rowOff>
    </xdr:from>
    <xdr:to>
      <xdr:col>10</xdr:col>
      <xdr:colOff>876300</xdr:colOff>
      <xdr:row>2</xdr:row>
      <xdr:rowOff>1247775</xdr:rowOff>
    </xdr:to>
    <xdr:pic>
      <xdr:nvPicPr>
        <xdr:cNvPr id="63684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7825" y="57150"/>
          <a:ext cx="7029450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0</xdr:col>
      <xdr:colOff>2124075</xdr:colOff>
      <xdr:row>0</xdr:row>
      <xdr:rowOff>542925</xdr:rowOff>
    </xdr:to>
    <xdr:pic>
      <xdr:nvPicPr>
        <xdr:cNvPr id="62657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425451</xdr:colOff>
      <xdr:row>0</xdr:row>
      <xdr:rowOff>190500</xdr:rowOff>
    </xdr:from>
    <xdr:to>
      <xdr:col>6</xdr:col>
      <xdr:colOff>43467</xdr:colOff>
      <xdr:row>1</xdr:row>
      <xdr:rowOff>1470025</xdr:rowOff>
    </xdr:to>
    <xdr:pic>
      <xdr:nvPicPr>
        <xdr:cNvPr id="62658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0326" y="190500"/>
          <a:ext cx="4856766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0</xdr:col>
      <xdr:colOff>2124075</xdr:colOff>
      <xdr:row>0</xdr:row>
      <xdr:rowOff>542925</xdr:rowOff>
    </xdr:to>
    <xdr:pic>
      <xdr:nvPicPr>
        <xdr:cNvPr id="2233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441325</xdr:colOff>
      <xdr:row>0</xdr:row>
      <xdr:rowOff>0</xdr:rowOff>
    </xdr:from>
    <xdr:to>
      <xdr:col>5</xdr:col>
      <xdr:colOff>714375</xdr:colOff>
      <xdr:row>1</xdr:row>
      <xdr:rowOff>1422399</xdr:rowOff>
    </xdr:to>
    <xdr:pic>
      <xdr:nvPicPr>
        <xdr:cNvPr id="22334" name="4 Resim" descr="HRU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0325" y="0"/>
          <a:ext cx="4972050" cy="205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2</xdr:col>
      <xdr:colOff>347134</xdr:colOff>
      <xdr:row>0</xdr:row>
      <xdr:rowOff>95250</xdr:rowOff>
    </xdr:to>
    <xdr:pic>
      <xdr:nvPicPr>
        <xdr:cNvPr id="6866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47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95250</xdr:rowOff>
    </xdr:from>
    <xdr:to>
      <xdr:col>2</xdr:col>
      <xdr:colOff>328084</xdr:colOff>
      <xdr:row>0</xdr:row>
      <xdr:rowOff>95250</xdr:rowOff>
    </xdr:to>
    <xdr:pic>
      <xdr:nvPicPr>
        <xdr:cNvPr id="68661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28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260348</xdr:colOff>
      <xdr:row>0</xdr:row>
      <xdr:rowOff>0</xdr:rowOff>
    </xdr:from>
    <xdr:to>
      <xdr:col>8</xdr:col>
      <xdr:colOff>859367</xdr:colOff>
      <xdr:row>2</xdr:row>
      <xdr:rowOff>183092</xdr:rowOff>
    </xdr:to>
    <xdr:pic>
      <xdr:nvPicPr>
        <xdr:cNvPr id="68662" name="7 Resim" descr="HMU2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2765" y="0"/>
          <a:ext cx="452543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95250</xdr:rowOff>
    </xdr:from>
    <xdr:to>
      <xdr:col>2</xdr:col>
      <xdr:colOff>442384</xdr:colOff>
      <xdr:row>1</xdr:row>
      <xdr:rowOff>384175</xdr:rowOff>
    </xdr:to>
    <xdr:pic>
      <xdr:nvPicPr>
        <xdr:cNvPr id="6866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" y="95250"/>
          <a:ext cx="19431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0</xdr:col>
      <xdr:colOff>2124075</xdr:colOff>
      <xdr:row>0</xdr:row>
      <xdr:rowOff>542925</xdr:rowOff>
    </xdr:to>
    <xdr:pic>
      <xdr:nvPicPr>
        <xdr:cNvPr id="3453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</xdr:rowOff>
    </xdr:from>
    <xdr:to>
      <xdr:col>9</xdr:col>
      <xdr:colOff>495300</xdr:colOff>
      <xdr:row>1</xdr:row>
      <xdr:rowOff>393701</xdr:rowOff>
    </xdr:to>
    <xdr:pic>
      <xdr:nvPicPr>
        <xdr:cNvPr id="34540" name="4 Resim" descr="HRY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9275" y="1"/>
          <a:ext cx="6677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342900</xdr:colOff>
      <xdr:row>0</xdr:row>
      <xdr:rowOff>514350</xdr:rowOff>
    </xdr:to>
    <xdr:pic>
      <xdr:nvPicPr>
        <xdr:cNvPr id="6462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527050</xdr:colOff>
      <xdr:row>0</xdr:row>
      <xdr:rowOff>76200</xdr:rowOff>
    </xdr:from>
    <xdr:to>
      <xdr:col>5</xdr:col>
      <xdr:colOff>631825</xdr:colOff>
      <xdr:row>1</xdr:row>
      <xdr:rowOff>1403350</xdr:rowOff>
    </xdr:to>
    <xdr:pic>
      <xdr:nvPicPr>
        <xdr:cNvPr id="64626" name="5 Resim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76200"/>
          <a:ext cx="42957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1</xdr:col>
      <xdr:colOff>228600</xdr:colOff>
      <xdr:row>0</xdr:row>
      <xdr:rowOff>514350</xdr:rowOff>
    </xdr:to>
    <xdr:pic>
      <xdr:nvPicPr>
        <xdr:cNvPr id="666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66675"/>
          <a:ext cx="18097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0</xdr:row>
      <xdr:rowOff>28575</xdr:rowOff>
    </xdr:from>
    <xdr:to>
      <xdr:col>9</xdr:col>
      <xdr:colOff>695325</xdr:colOff>
      <xdr:row>1</xdr:row>
      <xdr:rowOff>803275</xdr:rowOff>
    </xdr:to>
    <xdr:pic>
      <xdr:nvPicPr>
        <xdr:cNvPr id="66670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03700" y="28575"/>
          <a:ext cx="68103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1</xdr:col>
      <xdr:colOff>333375</xdr:colOff>
      <xdr:row>0</xdr:row>
      <xdr:rowOff>542925</xdr:rowOff>
    </xdr:to>
    <xdr:pic>
      <xdr:nvPicPr>
        <xdr:cNvPr id="23428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5250"/>
          <a:ext cx="1819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0</xdr:row>
      <xdr:rowOff>57150</xdr:rowOff>
    </xdr:from>
    <xdr:to>
      <xdr:col>9</xdr:col>
      <xdr:colOff>438150</xdr:colOff>
      <xdr:row>2</xdr:row>
      <xdr:rowOff>1190625</xdr:rowOff>
    </xdr:to>
    <xdr:pic>
      <xdr:nvPicPr>
        <xdr:cNvPr id="23429" name="3 Resim" descr="HPK-TR SO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57150"/>
          <a:ext cx="671512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o5" displayName="Tablo5" ref="A5:D126" totalsRowShown="0" headerRowDxfId="15" dataDxfId="13" headerRowBorderDxfId="14" tableBorderDxfId="12">
  <tableColumns count="4">
    <tableColumn id="1" name="Yeni Suptex No" dataDxfId="11"/>
    <tableColumn id="2" name="d" dataDxfId="10"/>
    <tableColumn id="3" name="D2" dataDxfId="9"/>
    <tableColumn id="4" name="b1" dataDxfId="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o57" displayName="Tablo57" ref="A5:D152" totalsRowShown="0" headerRowDxfId="7" dataDxfId="5" headerRowBorderDxfId="6" tableBorderDxfId="4">
  <tableColumns count="4">
    <tableColumn id="1" name="Yeni Suptex No" dataDxfId="3"/>
    <tableColumn id="2" name="d" dataDxfId="2"/>
    <tableColumn id="3" name="D2" dataDxfId="1"/>
    <tableColumn id="5" name="b1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abSelected="1" view="pageBreakPreview" zoomScale="60" zoomScaleNormal="70" workbookViewId="0">
      <selection activeCell="A44" sqref="A44:K52"/>
    </sheetView>
  </sheetViews>
  <sheetFormatPr defaultRowHeight="13.2" x14ac:dyDescent="0.25"/>
  <cols>
    <col min="1" max="1" width="32.6640625" customWidth="1"/>
    <col min="2" max="9" width="15.6640625" customWidth="1"/>
  </cols>
  <sheetData>
    <row r="1" spans="1:13" ht="50.1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3" ht="140.1" customHeight="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99.9" customHeigh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3" ht="24.9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13" ht="24.9" customHeight="1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</row>
    <row r="6" spans="1:13" s="9" customFormat="1" ht="24.9" customHeight="1" x14ac:dyDescent="0.2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M6" s="23"/>
    </row>
    <row r="7" spans="1:13" s="9" customFormat="1" ht="24.9" customHeight="1" x14ac:dyDescent="0.2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M7" s="23"/>
    </row>
    <row r="8" spans="1:13" s="9" customFormat="1" ht="24.9" customHeight="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M8" s="23"/>
    </row>
    <row r="9" spans="1:13" s="9" customFormat="1" ht="24.9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M9" s="23"/>
    </row>
    <row r="10" spans="1:13" s="9" customFormat="1" ht="24.9" customHeigh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M10" s="23"/>
    </row>
    <row r="11" spans="1:13" s="9" customFormat="1" ht="24.9" customHeight="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M11" s="23"/>
    </row>
    <row r="12" spans="1:13" s="9" customFormat="1" ht="24.9" customHeight="1" x14ac:dyDescent="0.2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M12" s="23"/>
    </row>
    <row r="13" spans="1:13" s="9" customFormat="1" ht="24.9" customHeight="1" x14ac:dyDescent="0.2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M13" s="23"/>
    </row>
    <row r="14" spans="1:13" s="9" customFormat="1" ht="24.9" customHeight="1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M14" s="23"/>
    </row>
    <row r="15" spans="1:13" s="9" customFormat="1" ht="24.9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M15" s="23"/>
    </row>
    <row r="16" spans="1:13" s="9" customFormat="1" ht="24.9" customHeight="1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M16" s="23"/>
    </row>
    <row r="17" spans="1:13" s="9" customFormat="1" ht="24.9" customHeight="1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M17" s="23"/>
    </row>
    <row r="18" spans="1:13" s="9" customFormat="1" ht="24.9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M18" s="23"/>
    </row>
    <row r="19" spans="1:13" s="9" customFormat="1" ht="24.9" customHeight="1" x14ac:dyDescent="0.2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M19" s="23"/>
    </row>
    <row r="20" spans="1:13" s="9" customFormat="1" ht="24.9" customHeight="1" x14ac:dyDescent="0.2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M20" s="23"/>
    </row>
    <row r="21" spans="1:13" s="9" customFormat="1" ht="24.9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M21" s="23"/>
    </row>
    <row r="22" spans="1:13" s="9" customFormat="1" ht="24.9" customHeight="1" x14ac:dyDescent="0.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M22" s="23"/>
    </row>
    <row r="23" spans="1:13" s="9" customFormat="1" ht="24.9" customHeight="1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M23" s="23"/>
    </row>
    <row r="24" spans="1:13" s="9" customFormat="1" ht="24.9" customHeight="1" x14ac:dyDescent="0.2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M24" s="23"/>
    </row>
    <row r="25" spans="1:13" s="9" customFormat="1" ht="24.9" customHeight="1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M25" s="23"/>
    </row>
    <row r="26" spans="1:13" s="9" customFormat="1" ht="24.9" customHeight="1" x14ac:dyDescent="0.2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M26" s="23"/>
    </row>
    <row r="27" spans="1:13" s="9" customFormat="1" ht="24.9" customHeight="1" x14ac:dyDescent="0.2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M27" s="23"/>
    </row>
    <row r="28" spans="1:13" s="9" customFormat="1" ht="24.9" customHeight="1" x14ac:dyDescent="0.2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M28" s="23"/>
    </row>
    <row r="29" spans="1:13" s="9" customFormat="1" ht="24.9" customHeight="1" x14ac:dyDescent="0.2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M29" s="23"/>
    </row>
    <row r="30" spans="1:13" s="9" customFormat="1" ht="24.9" customHeight="1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M30" s="23"/>
    </row>
    <row r="31" spans="1:13" s="9" customFormat="1" ht="24.9" customHeight="1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M31" s="23"/>
    </row>
    <row r="32" spans="1:13" s="9" customFormat="1" ht="24.9" customHeight="1" x14ac:dyDescent="0.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M32" s="23"/>
    </row>
    <row r="33" spans="1:13" s="9" customFormat="1" ht="24.9" customHeight="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M33" s="23"/>
    </row>
    <row r="34" spans="1:13" s="9" customFormat="1" ht="24.9" customHeight="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M34" s="23"/>
    </row>
    <row r="35" spans="1:13" s="9" customFormat="1" ht="24.9" customHeight="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M35" s="23"/>
    </row>
    <row r="36" spans="1:13" s="9" customFormat="1" ht="24.9" customHeight="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M36" s="23"/>
    </row>
    <row r="37" spans="1:13" s="9" customFormat="1" ht="24.9" customHeight="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M37" s="23"/>
    </row>
    <row r="38" spans="1:13" s="9" customFormat="1" ht="24.9" customHeight="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M38" s="23"/>
    </row>
    <row r="39" spans="1:13" s="9" customFormat="1" ht="24.9" customHeight="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M39" s="23"/>
    </row>
    <row r="40" spans="1:13" s="9" customFormat="1" ht="24.9" customHeight="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M40" s="23"/>
    </row>
    <row r="41" spans="1:13" s="9" customFormat="1" ht="24.9" customHeight="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M41" s="23"/>
    </row>
    <row r="42" spans="1:13" s="9" customFormat="1" ht="24.9" customHeight="1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M42" s="23"/>
    </row>
    <row r="43" spans="1:13" s="9" customFormat="1" ht="24.9" customHeight="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M43" s="23"/>
    </row>
    <row r="44" spans="1:13" s="9" customFormat="1" ht="24.9" customHeight="1" x14ac:dyDescent="0.2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M44" s="23"/>
    </row>
    <row r="45" spans="1:13" s="9" customFormat="1" ht="24.9" customHeight="1" x14ac:dyDescent="0.2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M45" s="23"/>
    </row>
    <row r="46" spans="1:13" s="9" customFormat="1" ht="24.9" customHeight="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M46" s="23"/>
    </row>
    <row r="47" spans="1:13" s="9" customFormat="1" ht="24.9" customHeight="1" x14ac:dyDescent="0.2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M47" s="23"/>
    </row>
    <row r="48" spans="1:13" s="9" customFormat="1" ht="24.9" customHeight="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M48" s="23"/>
    </row>
    <row r="49" spans="1:13" s="9" customFormat="1" ht="24.9" customHeight="1" x14ac:dyDescent="0.2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M49" s="23"/>
    </row>
    <row r="50" spans="1:13" s="9" customFormat="1" ht="24.9" customHeight="1" x14ac:dyDescent="0.2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M50" s="23"/>
    </row>
    <row r="51" spans="1:13" s="9" customFormat="1" ht="24.9" customHeight="1" x14ac:dyDescent="0.2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M51" s="23"/>
    </row>
    <row r="52" spans="1:13" s="9" customFormat="1" ht="24.9" customHeight="1" x14ac:dyDescent="0.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M52" s="23"/>
    </row>
    <row r="53" spans="1:13" ht="12.75" customHeight="1" x14ac:dyDescent="0.25"/>
    <row r="54" spans="1:13" ht="12.75" customHeight="1" x14ac:dyDescent="0.25"/>
    <row r="55" spans="1:13" ht="12.75" customHeight="1" x14ac:dyDescent="0.25"/>
    <row r="56" spans="1:13" ht="12.75" customHeight="1" x14ac:dyDescent="0.25"/>
    <row r="57" spans="1:13" ht="12.75" customHeight="1" x14ac:dyDescent="0.25"/>
    <row r="58" spans="1:13" ht="12.75" customHeight="1" x14ac:dyDescent="0.25"/>
  </sheetData>
  <mergeCells count="2">
    <mergeCell ref="A1:K43"/>
    <mergeCell ref="A44:K52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tabColor rgb="FF00B0F0"/>
  </sheetPr>
  <dimension ref="A1:J39"/>
  <sheetViews>
    <sheetView view="pageBreakPreview" zoomScale="60" zoomScaleNormal="100" workbookViewId="0">
      <selection activeCell="F10" sqref="F10"/>
    </sheetView>
  </sheetViews>
  <sheetFormatPr defaultRowHeight="13.2" x14ac:dyDescent="0.25"/>
  <cols>
    <col min="1" max="1" width="32.33203125" bestFit="1" customWidth="1"/>
    <col min="2" max="9" width="15.6640625" customWidth="1"/>
    <col min="10" max="10" width="21.33203125" bestFit="1" customWidth="1"/>
  </cols>
  <sheetData>
    <row r="1" spans="1:10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ht="99.9" customHeight="1" x14ac:dyDescent="1.45">
      <c r="A3" s="64" t="s">
        <v>0</v>
      </c>
      <c r="B3" s="64"/>
      <c r="C3" s="24" t="s">
        <v>543</v>
      </c>
      <c r="D3" s="20"/>
      <c r="E3" s="20"/>
      <c r="F3" s="20"/>
      <c r="G3" s="20"/>
      <c r="H3" s="20"/>
    </row>
    <row r="4" spans="1:10" ht="24.9" customHeight="1" x14ac:dyDescent="0.25">
      <c r="A4" s="65" t="s">
        <v>562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5">
      <c r="A5" s="25" t="s">
        <v>542</v>
      </c>
      <c r="B5" s="25" t="s">
        <v>23</v>
      </c>
      <c r="C5" s="25" t="s">
        <v>24</v>
      </c>
      <c r="D5" s="25" t="s">
        <v>22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829</v>
      </c>
    </row>
    <row r="6" spans="1:10" ht="24.9" customHeight="1" x14ac:dyDescent="0.25">
      <c r="A6" s="26" t="s">
        <v>601</v>
      </c>
      <c r="B6" s="26">
        <v>25</v>
      </c>
      <c r="C6" s="26">
        <v>8</v>
      </c>
      <c r="D6" s="26">
        <v>12</v>
      </c>
      <c r="E6" s="26" t="s">
        <v>1</v>
      </c>
      <c r="F6" s="27">
        <v>2.4420000000000006</v>
      </c>
      <c r="G6" s="27">
        <v>2.1120000000000001</v>
      </c>
      <c r="H6" s="27">
        <v>2.0130000000000003</v>
      </c>
      <c r="I6" s="27">
        <v>1.9250000000000003</v>
      </c>
      <c r="J6" s="27">
        <v>1.8260000000000001</v>
      </c>
    </row>
    <row r="7" spans="1:10" ht="24.9" customHeight="1" x14ac:dyDescent="0.25">
      <c r="A7" s="28" t="s">
        <v>602</v>
      </c>
      <c r="B7" s="28">
        <v>32</v>
      </c>
      <c r="C7" s="28">
        <v>8</v>
      </c>
      <c r="D7" s="28">
        <v>15</v>
      </c>
      <c r="E7" s="28" t="s">
        <v>1</v>
      </c>
      <c r="F7" s="29">
        <v>2.9810000000000003</v>
      </c>
      <c r="G7" s="29">
        <v>2.5850000000000004</v>
      </c>
      <c r="H7" s="29">
        <v>2.4640000000000004</v>
      </c>
      <c r="I7" s="29">
        <v>2.3540000000000005</v>
      </c>
      <c r="J7" s="29">
        <v>2.2440000000000002</v>
      </c>
    </row>
    <row r="8" spans="1:10" ht="24.9" customHeight="1" x14ac:dyDescent="0.25">
      <c r="A8" s="26" t="s">
        <v>603</v>
      </c>
      <c r="B8" s="26">
        <v>40</v>
      </c>
      <c r="C8" s="26">
        <v>10</v>
      </c>
      <c r="D8" s="26">
        <v>18</v>
      </c>
      <c r="E8" s="26" t="s">
        <v>1</v>
      </c>
      <c r="F8" s="27">
        <v>3.6630000000000003</v>
      </c>
      <c r="G8" s="27">
        <v>3.1790000000000003</v>
      </c>
      <c r="H8" s="27">
        <v>3.0140000000000007</v>
      </c>
      <c r="I8" s="27">
        <v>2.871</v>
      </c>
      <c r="J8" s="27">
        <v>2.75</v>
      </c>
    </row>
    <row r="9" spans="1:10" ht="24.9" customHeight="1" x14ac:dyDescent="0.25">
      <c r="A9" s="28" t="s">
        <v>604</v>
      </c>
      <c r="B9" s="28">
        <v>50</v>
      </c>
      <c r="C9" s="28">
        <v>10</v>
      </c>
      <c r="D9" s="28">
        <v>18</v>
      </c>
      <c r="E9" s="28" t="s">
        <v>1</v>
      </c>
      <c r="F9" s="29">
        <v>4.1910000000000007</v>
      </c>
      <c r="G9" s="29">
        <v>3.6520000000000001</v>
      </c>
      <c r="H9" s="29">
        <v>3.4760000000000004</v>
      </c>
      <c r="I9" s="29">
        <v>3.3000000000000003</v>
      </c>
      <c r="J9" s="29">
        <v>3.1459999999999999</v>
      </c>
    </row>
    <row r="10" spans="1:10" ht="24.9" customHeight="1" x14ac:dyDescent="0.25">
      <c r="A10" s="28" t="s">
        <v>1114</v>
      </c>
      <c r="B10" s="28">
        <v>60</v>
      </c>
      <c r="C10" s="28">
        <v>12</v>
      </c>
      <c r="D10" s="28">
        <v>22</v>
      </c>
      <c r="E10" s="28" t="s">
        <v>1</v>
      </c>
      <c r="F10" s="29">
        <v>5.26</v>
      </c>
      <c r="G10" s="29">
        <v>4.5999999999999996</v>
      </c>
      <c r="H10" s="29">
        <v>4.38</v>
      </c>
      <c r="I10" s="29">
        <v>4.17</v>
      </c>
      <c r="J10" s="29">
        <v>3.97</v>
      </c>
    </row>
    <row r="11" spans="1:10" ht="24.9" customHeight="1" x14ac:dyDescent="0.25">
      <c r="A11" s="26" t="s">
        <v>605</v>
      </c>
      <c r="B11" s="26">
        <v>63</v>
      </c>
      <c r="C11" s="26">
        <v>12</v>
      </c>
      <c r="D11" s="26">
        <v>22</v>
      </c>
      <c r="E11" s="26" t="s">
        <v>1</v>
      </c>
      <c r="F11" s="27">
        <v>5.4010000000000007</v>
      </c>
      <c r="G11" s="27">
        <v>4.7080000000000011</v>
      </c>
      <c r="H11" s="27">
        <v>4.4770000000000003</v>
      </c>
      <c r="I11" s="27">
        <v>4.2679999999999998</v>
      </c>
      <c r="J11" s="27">
        <v>4.0480000000000009</v>
      </c>
    </row>
    <row r="12" spans="1:10" ht="24.9" customHeight="1" x14ac:dyDescent="0.25">
      <c r="A12" s="28" t="s">
        <v>606</v>
      </c>
      <c r="B12" s="28">
        <v>70</v>
      </c>
      <c r="C12" s="28">
        <v>12</v>
      </c>
      <c r="D12" s="28">
        <v>22</v>
      </c>
      <c r="E12" s="28" t="s">
        <v>1</v>
      </c>
      <c r="F12" s="29">
        <v>6.7430000000000003</v>
      </c>
      <c r="G12" s="29">
        <v>5.8630000000000004</v>
      </c>
      <c r="H12" s="29">
        <v>5.588000000000001</v>
      </c>
      <c r="I12" s="29">
        <v>5.3239999999999998</v>
      </c>
      <c r="J12" s="29">
        <v>5.0710000000000006</v>
      </c>
    </row>
    <row r="13" spans="1:10" ht="24.9" customHeight="1" x14ac:dyDescent="0.25">
      <c r="A13" s="26" t="s">
        <v>607</v>
      </c>
      <c r="B13" s="26">
        <v>75</v>
      </c>
      <c r="C13" s="26">
        <v>12</v>
      </c>
      <c r="D13" s="26">
        <v>25</v>
      </c>
      <c r="E13" s="26" t="s">
        <v>1</v>
      </c>
      <c r="F13" s="27">
        <v>7.1610000000000005</v>
      </c>
      <c r="G13" s="27">
        <v>6.2260000000000009</v>
      </c>
      <c r="H13" s="27">
        <v>5.9290000000000003</v>
      </c>
      <c r="I13" s="27">
        <v>5.6430000000000007</v>
      </c>
      <c r="J13" s="27">
        <v>5.3680000000000003</v>
      </c>
    </row>
    <row r="14" spans="1:10" ht="24.9" customHeight="1" x14ac:dyDescent="0.25">
      <c r="A14" s="28" t="s">
        <v>608</v>
      </c>
      <c r="B14" s="28">
        <v>80</v>
      </c>
      <c r="C14" s="28">
        <v>16</v>
      </c>
      <c r="D14" s="28">
        <v>25</v>
      </c>
      <c r="E14" s="28" t="s">
        <v>1</v>
      </c>
      <c r="F14" s="29">
        <v>7.6890000000000009</v>
      </c>
      <c r="G14" s="29">
        <v>6.6880000000000006</v>
      </c>
      <c r="H14" s="29">
        <v>6.38</v>
      </c>
      <c r="I14" s="29">
        <v>6.0609999999999999</v>
      </c>
      <c r="J14" s="29">
        <v>5.7750000000000004</v>
      </c>
    </row>
    <row r="15" spans="1:10" ht="24.9" customHeight="1" x14ac:dyDescent="0.25">
      <c r="A15" s="26" t="s">
        <v>609</v>
      </c>
      <c r="B15" s="26">
        <v>80</v>
      </c>
      <c r="C15" s="26">
        <v>18</v>
      </c>
      <c r="D15" s="26">
        <v>25</v>
      </c>
      <c r="E15" s="26" t="s">
        <v>1</v>
      </c>
      <c r="F15" s="27">
        <v>8.2390000000000008</v>
      </c>
      <c r="G15" s="27">
        <v>7.1719999999999997</v>
      </c>
      <c r="H15" s="27">
        <v>6.8200000000000012</v>
      </c>
      <c r="I15" s="27">
        <v>6.5010000000000003</v>
      </c>
      <c r="J15" s="27">
        <v>6.1930000000000005</v>
      </c>
    </row>
    <row r="16" spans="1:10" ht="24.9" customHeight="1" x14ac:dyDescent="0.25">
      <c r="A16" s="28" t="s">
        <v>610</v>
      </c>
      <c r="B16" s="28">
        <v>90</v>
      </c>
      <c r="C16" s="28">
        <v>12</v>
      </c>
      <c r="D16" s="28">
        <v>25</v>
      </c>
      <c r="E16" s="28" t="s">
        <v>1</v>
      </c>
      <c r="F16" s="29">
        <v>9.57</v>
      </c>
      <c r="G16" s="29">
        <v>8.3270000000000017</v>
      </c>
      <c r="H16" s="29">
        <v>7.9310000000000009</v>
      </c>
      <c r="I16" s="29">
        <v>7.5680000000000005</v>
      </c>
      <c r="J16" s="29">
        <v>7.1940000000000008</v>
      </c>
    </row>
    <row r="17" spans="1:10" ht="24.9" customHeight="1" x14ac:dyDescent="0.25">
      <c r="A17" s="26" t="s">
        <v>611</v>
      </c>
      <c r="B17" s="26">
        <v>90</v>
      </c>
      <c r="C17" s="26">
        <v>16</v>
      </c>
      <c r="D17" s="26">
        <v>25</v>
      </c>
      <c r="E17" s="26" t="s">
        <v>1</v>
      </c>
      <c r="F17" s="27">
        <v>9.57</v>
      </c>
      <c r="G17" s="27">
        <v>8.3270000000000017</v>
      </c>
      <c r="H17" s="27">
        <v>7.9310000000000009</v>
      </c>
      <c r="I17" s="27">
        <v>7.5680000000000005</v>
      </c>
      <c r="J17" s="27">
        <v>7.1940000000000008</v>
      </c>
    </row>
    <row r="18" spans="1:10" ht="24.9" customHeight="1" x14ac:dyDescent="0.25">
      <c r="A18" s="30"/>
      <c r="B18" s="30"/>
      <c r="C18" s="30"/>
      <c r="D18" s="30"/>
      <c r="E18" s="30"/>
      <c r="F18" s="30"/>
      <c r="G18" s="30"/>
      <c r="H18" s="31"/>
      <c r="I18" s="31"/>
      <c r="J18" s="31"/>
    </row>
    <row r="19" spans="1:10" ht="24.9" customHeight="1" x14ac:dyDescent="0.25">
      <c r="A19" s="65" t="s">
        <v>11</v>
      </c>
      <c r="B19" s="65"/>
      <c r="C19" s="65"/>
      <c r="D19" s="65"/>
      <c r="E19" s="65"/>
      <c r="F19" s="65" t="s">
        <v>6</v>
      </c>
      <c r="G19" s="65"/>
      <c r="H19" s="65"/>
      <c r="I19" s="65"/>
      <c r="J19" s="65"/>
    </row>
    <row r="20" spans="1:10" ht="24.9" customHeight="1" x14ac:dyDescent="0.25">
      <c r="A20" s="25" t="s">
        <v>542</v>
      </c>
      <c r="B20" s="25" t="s">
        <v>23</v>
      </c>
      <c r="C20" s="25" t="s">
        <v>24</v>
      </c>
      <c r="D20" s="25" t="s">
        <v>22</v>
      </c>
      <c r="E20" s="25" t="s">
        <v>26</v>
      </c>
      <c r="F20" s="32" t="s">
        <v>564</v>
      </c>
      <c r="G20" s="32" t="s">
        <v>12</v>
      </c>
      <c r="H20" s="32" t="s">
        <v>545</v>
      </c>
      <c r="I20" s="32" t="s">
        <v>546</v>
      </c>
      <c r="J20" s="32" t="s">
        <v>830</v>
      </c>
    </row>
    <row r="21" spans="1:10" ht="24.9" customHeight="1" x14ac:dyDescent="0.25">
      <c r="A21" s="26" t="s">
        <v>612</v>
      </c>
      <c r="B21" s="26">
        <v>100</v>
      </c>
      <c r="C21" s="26">
        <v>16</v>
      </c>
      <c r="D21" s="26">
        <v>25</v>
      </c>
      <c r="E21" s="26" t="s">
        <v>1</v>
      </c>
      <c r="F21" s="27">
        <v>10.263000000000002</v>
      </c>
      <c r="G21" s="27">
        <v>8.9320000000000004</v>
      </c>
      <c r="H21" s="27">
        <v>8.5030000000000019</v>
      </c>
      <c r="I21" s="27">
        <v>8.0960000000000019</v>
      </c>
      <c r="J21" s="27">
        <v>7.7110000000000003</v>
      </c>
    </row>
    <row r="22" spans="1:10" ht="24.9" customHeight="1" x14ac:dyDescent="0.25">
      <c r="A22" s="28" t="s">
        <v>613</v>
      </c>
      <c r="B22" s="28">
        <v>100</v>
      </c>
      <c r="C22" s="28">
        <v>18</v>
      </c>
      <c r="D22" s="28">
        <v>25</v>
      </c>
      <c r="E22" s="28" t="s">
        <v>1</v>
      </c>
      <c r="F22" s="29">
        <v>10.978000000000002</v>
      </c>
      <c r="G22" s="29">
        <v>9.548</v>
      </c>
      <c r="H22" s="29">
        <v>9.0969999999999995</v>
      </c>
      <c r="I22" s="29">
        <v>8.657</v>
      </c>
      <c r="J22" s="29">
        <v>8.2390000000000008</v>
      </c>
    </row>
    <row r="23" spans="1:10" ht="24.9" customHeight="1" x14ac:dyDescent="0.25">
      <c r="A23" s="26" t="s">
        <v>614</v>
      </c>
      <c r="B23" s="26">
        <v>110</v>
      </c>
      <c r="C23" s="26">
        <v>18</v>
      </c>
      <c r="D23" s="26">
        <v>25</v>
      </c>
      <c r="E23" s="26" t="s">
        <v>1</v>
      </c>
      <c r="F23" s="27">
        <v>12.947000000000001</v>
      </c>
      <c r="G23" s="27">
        <v>11.264000000000001</v>
      </c>
      <c r="H23" s="27">
        <v>10.736000000000001</v>
      </c>
      <c r="I23" s="27">
        <v>10.208</v>
      </c>
      <c r="J23" s="27">
        <v>9.7350000000000012</v>
      </c>
    </row>
    <row r="24" spans="1:10" ht="24.9" customHeight="1" x14ac:dyDescent="0.25">
      <c r="A24" s="28" t="s">
        <v>615</v>
      </c>
      <c r="B24" s="28">
        <v>125</v>
      </c>
      <c r="C24" s="28">
        <v>18</v>
      </c>
      <c r="D24" s="28">
        <v>30</v>
      </c>
      <c r="E24" s="28" t="s">
        <v>1</v>
      </c>
      <c r="F24" s="29">
        <v>22.198</v>
      </c>
      <c r="G24" s="29">
        <v>19.305000000000003</v>
      </c>
      <c r="H24" s="29">
        <v>18.391999999999999</v>
      </c>
      <c r="I24" s="29">
        <v>17.512</v>
      </c>
      <c r="J24" s="29">
        <v>16.676000000000002</v>
      </c>
    </row>
    <row r="25" spans="1:10" ht="24.9" customHeight="1" x14ac:dyDescent="0.25">
      <c r="A25" s="26" t="s">
        <v>616</v>
      </c>
      <c r="B25" s="26">
        <v>125</v>
      </c>
      <c r="C25" s="26">
        <v>20</v>
      </c>
      <c r="D25" s="26">
        <v>30</v>
      </c>
      <c r="E25" s="26" t="s">
        <v>1</v>
      </c>
      <c r="F25" s="27">
        <v>20.768000000000001</v>
      </c>
      <c r="G25" s="27">
        <v>18.062000000000005</v>
      </c>
      <c r="H25" s="27">
        <v>17.204000000000001</v>
      </c>
      <c r="I25" s="27">
        <v>16.401</v>
      </c>
      <c r="J25" s="27">
        <v>15.609</v>
      </c>
    </row>
    <row r="26" spans="1:10" ht="24.9" customHeight="1" x14ac:dyDescent="0.25">
      <c r="A26" s="28" t="s">
        <v>30</v>
      </c>
      <c r="B26" s="28">
        <v>140</v>
      </c>
      <c r="C26" s="28">
        <v>20</v>
      </c>
      <c r="D26" s="28">
        <v>30</v>
      </c>
      <c r="E26" s="28" t="s">
        <v>1</v>
      </c>
      <c r="F26" s="29">
        <v>29.271000000000001</v>
      </c>
      <c r="G26" s="29">
        <v>25.465</v>
      </c>
      <c r="H26" s="29">
        <v>24.244</v>
      </c>
      <c r="I26" s="29">
        <v>23.1</v>
      </c>
      <c r="J26" s="29">
        <v>21.989000000000001</v>
      </c>
    </row>
    <row r="27" spans="1:10" ht="24.9" customHeight="1" x14ac:dyDescent="0.25">
      <c r="A27" s="26" t="s">
        <v>31</v>
      </c>
      <c r="B27" s="26">
        <v>150</v>
      </c>
      <c r="C27" s="26">
        <v>20</v>
      </c>
      <c r="D27" s="26">
        <v>30</v>
      </c>
      <c r="E27" s="26" t="s">
        <v>1</v>
      </c>
      <c r="F27" s="27">
        <v>33.715000000000003</v>
      </c>
      <c r="G27" s="27">
        <v>29.337000000000003</v>
      </c>
      <c r="H27" s="27">
        <v>27.929000000000002</v>
      </c>
      <c r="I27" s="27">
        <v>26.598000000000003</v>
      </c>
      <c r="J27" s="27">
        <v>25.333000000000002</v>
      </c>
    </row>
    <row r="28" spans="1:10" ht="24.9" customHeight="1" x14ac:dyDescent="0.25">
      <c r="A28" s="28" t="s">
        <v>37</v>
      </c>
      <c r="B28" s="28">
        <v>160</v>
      </c>
      <c r="C28" s="28">
        <v>20</v>
      </c>
      <c r="D28" s="28">
        <v>31</v>
      </c>
      <c r="E28" s="28" t="s">
        <v>1</v>
      </c>
      <c r="F28" s="29">
        <v>39.974000000000004</v>
      </c>
      <c r="G28" s="29">
        <v>34.771000000000001</v>
      </c>
      <c r="H28" s="29">
        <v>33.121000000000002</v>
      </c>
      <c r="I28" s="29">
        <v>31.537000000000006</v>
      </c>
      <c r="J28" s="29">
        <v>30.041</v>
      </c>
    </row>
    <row r="29" spans="1:10" ht="24.9" customHeight="1" x14ac:dyDescent="0.25">
      <c r="A29" s="26" t="s">
        <v>32</v>
      </c>
      <c r="B29" s="26">
        <v>160</v>
      </c>
      <c r="C29" s="26">
        <v>27</v>
      </c>
      <c r="D29" s="26">
        <v>31</v>
      </c>
      <c r="E29" s="26" t="s">
        <v>1</v>
      </c>
      <c r="F29" s="27">
        <v>37.367000000000004</v>
      </c>
      <c r="G29" s="27">
        <v>32.483000000000004</v>
      </c>
      <c r="H29" s="27">
        <v>30.943000000000001</v>
      </c>
      <c r="I29" s="27">
        <v>29.469000000000001</v>
      </c>
      <c r="J29" s="27">
        <v>28.061000000000003</v>
      </c>
    </row>
    <row r="30" spans="1:10" ht="24.9" customHeight="1" x14ac:dyDescent="0.25">
      <c r="A30" s="28" t="s">
        <v>33</v>
      </c>
      <c r="B30" s="28">
        <v>180</v>
      </c>
      <c r="C30" s="28">
        <v>27</v>
      </c>
      <c r="D30" s="28">
        <v>31</v>
      </c>
      <c r="E30" s="28" t="s">
        <v>1</v>
      </c>
      <c r="F30" s="29">
        <v>39.248000000000005</v>
      </c>
      <c r="G30" s="29">
        <v>34.122</v>
      </c>
      <c r="H30" s="29">
        <v>32.505000000000003</v>
      </c>
      <c r="I30" s="29">
        <v>30.965</v>
      </c>
      <c r="J30" s="29">
        <v>29.480000000000004</v>
      </c>
    </row>
    <row r="31" spans="1:10" ht="24.9" customHeight="1" x14ac:dyDescent="0.25">
      <c r="A31" s="26" t="s">
        <v>38</v>
      </c>
      <c r="B31" s="26">
        <v>200</v>
      </c>
      <c r="C31" s="26">
        <v>24</v>
      </c>
      <c r="D31" s="26">
        <v>35</v>
      </c>
      <c r="E31" s="26" t="s">
        <v>1</v>
      </c>
      <c r="F31" s="27">
        <v>56.914000000000009</v>
      </c>
      <c r="G31" s="27">
        <v>49.489000000000004</v>
      </c>
      <c r="H31" s="27">
        <v>47.135000000000005</v>
      </c>
      <c r="I31" s="27">
        <v>44.891000000000005</v>
      </c>
      <c r="J31" s="27">
        <v>42.768000000000008</v>
      </c>
    </row>
    <row r="32" spans="1:10" ht="24.9" customHeight="1" x14ac:dyDescent="0.25">
      <c r="A32" s="28" t="s">
        <v>34</v>
      </c>
      <c r="B32" s="28">
        <v>200</v>
      </c>
      <c r="C32" s="28">
        <v>27</v>
      </c>
      <c r="D32" s="28">
        <v>35</v>
      </c>
      <c r="E32" s="28" t="s">
        <v>1</v>
      </c>
      <c r="F32" s="29">
        <v>56.914000000000009</v>
      </c>
      <c r="G32" s="29">
        <v>49.489000000000004</v>
      </c>
      <c r="H32" s="29">
        <v>47.135000000000005</v>
      </c>
      <c r="I32" s="29">
        <v>44.891000000000005</v>
      </c>
      <c r="J32" s="29">
        <v>42.768000000000008</v>
      </c>
    </row>
    <row r="33" spans="1:10" ht="24.9" customHeight="1" x14ac:dyDescent="0.25">
      <c r="A33" s="26" t="s">
        <v>35</v>
      </c>
      <c r="B33" s="26">
        <v>250</v>
      </c>
      <c r="C33" s="26">
        <v>30</v>
      </c>
      <c r="D33" s="26">
        <v>35</v>
      </c>
      <c r="E33" s="26" t="s">
        <v>1</v>
      </c>
      <c r="F33" s="27">
        <v>106.81</v>
      </c>
      <c r="G33" s="27">
        <v>92.884</v>
      </c>
      <c r="H33" s="27">
        <v>88.473000000000013</v>
      </c>
      <c r="I33" s="27">
        <v>84.249000000000009</v>
      </c>
      <c r="J33" s="27">
        <v>80.223000000000013</v>
      </c>
    </row>
    <row r="34" spans="1:10" ht="24.9" customHeight="1" x14ac:dyDescent="0.25">
      <c r="A34" s="28" t="s">
        <v>36</v>
      </c>
      <c r="B34" s="28">
        <v>320</v>
      </c>
      <c r="C34" s="28">
        <v>36</v>
      </c>
      <c r="D34" s="28">
        <v>40</v>
      </c>
      <c r="E34" s="28" t="s">
        <v>1</v>
      </c>
      <c r="F34" s="29">
        <v>153.483</v>
      </c>
      <c r="G34" s="29">
        <v>133.46300000000002</v>
      </c>
      <c r="H34" s="29">
        <v>127.105</v>
      </c>
      <c r="I34" s="29">
        <v>121.05500000000001</v>
      </c>
      <c r="J34" s="29">
        <v>115.29100000000001</v>
      </c>
    </row>
    <row r="35" spans="1:10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</row>
    <row r="37" spans="1:10" x14ac:dyDescent="0.25">
      <c r="A37" s="15"/>
      <c r="B37" s="19"/>
      <c r="C37" s="16"/>
      <c r="D37" s="16"/>
      <c r="E37" s="7"/>
    </row>
    <row r="38" spans="1:10" x14ac:dyDescent="0.25">
      <c r="A38" s="15"/>
      <c r="B38" s="19"/>
      <c r="C38" s="16"/>
      <c r="D38" s="16"/>
      <c r="E38" s="7"/>
    </row>
    <row r="39" spans="1:10" x14ac:dyDescent="0.25">
      <c r="A39" s="17"/>
      <c r="B39" s="19"/>
      <c r="C39" s="18"/>
      <c r="D39" s="18"/>
      <c r="E39" s="7"/>
    </row>
  </sheetData>
  <autoFilter ref="A5:J34"/>
  <mergeCells count="7">
    <mergeCell ref="A19:E19"/>
    <mergeCell ref="F19:J19"/>
    <mergeCell ref="A3:B3"/>
    <mergeCell ref="A1:B1"/>
    <mergeCell ref="A2:B2"/>
    <mergeCell ref="F4:J4"/>
    <mergeCell ref="A4:E4"/>
  </mergeCells>
  <pageMargins left="0.59055118110236227" right="0.19685039370078741" top="0.74803149606299213" bottom="0.74803149606299213" header="0.31496062992125984" footer="0.31496062992125984"/>
  <pageSetup paperSize="9" scale="54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colBreaks count="1" manualBreakCount="1">
    <brk id="10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rgb="FF00B0F0"/>
    <pageSetUpPr fitToPage="1"/>
  </sheetPr>
  <dimension ref="A1:J12"/>
  <sheetViews>
    <sheetView view="pageBreakPreview" zoomScale="60" zoomScaleNormal="100" workbookViewId="0">
      <selection activeCell="G7" sqref="G7"/>
    </sheetView>
  </sheetViews>
  <sheetFormatPr defaultRowHeight="13.2" x14ac:dyDescent="0.25"/>
  <cols>
    <col min="1" max="1" width="27" bestFit="1" customWidth="1"/>
    <col min="2" max="10" width="15.6640625" customWidth="1"/>
  </cols>
  <sheetData>
    <row r="1" spans="1:10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ht="99.9" customHeight="1" x14ac:dyDescent="1.45">
      <c r="A3" s="64" t="s">
        <v>29</v>
      </c>
      <c r="B3" s="64"/>
      <c r="C3" s="24" t="s">
        <v>543</v>
      </c>
      <c r="D3" s="20"/>
      <c r="E3" s="20"/>
      <c r="F3" s="20"/>
      <c r="G3" s="20"/>
      <c r="H3" s="20"/>
    </row>
    <row r="4" spans="1:10" ht="24.9" customHeight="1" x14ac:dyDescent="0.25">
      <c r="A4" s="65" t="s">
        <v>580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5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828</v>
      </c>
    </row>
    <row r="6" spans="1:10" s="11" customFormat="1" ht="24.9" customHeight="1" x14ac:dyDescent="0.25">
      <c r="A6" s="26" t="s">
        <v>617</v>
      </c>
      <c r="B6" s="26">
        <v>24</v>
      </c>
      <c r="C6" s="26">
        <v>32</v>
      </c>
      <c r="D6" s="26">
        <v>5.5</v>
      </c>
      <c r="E6" s="26" t="s">
        <v>8</v>
      </c>
      <c r="F6" s="27">
        <v>2.4750000000000001</v>
      </c>
      <c r="G6" s="27">
        <v>2.1560000000000001</v>
      </c>
      <c r="H6" s="27">
        <v>2.0460000000000003</v>
      </c>
      <c r="I6" s="27">
        <v>1.9470000000000003</v>
      </c>
      <c r="J6" s="27">
        <v>1.8480000000000001</v>
      </c>
    </row>
    <row r="7" spans="1:10" s="11" customFormat="1" ht="24.9" customHeight="1" x14ac:dyDescent="0.25">
      <c r="A7" s="28" t="s">
        <v>618</v>
      </c>
      <c r="B7" s="28">
        <v>30</v>
      </c>
      <c r="C7" s="28">
        <v>40</v>
      </c>
      <c r="D7" s="28">
        <v>7</v>
      </c>
      <c r="E7" s="28" t="s">
        <v>8</v>
      </c>
      <c r="F7" s="29">
        <v>2.7940000000000005</v>
      </c>
      <c r="G7" s="29">
        <v>2.431</v>
      </c>
      <c r="H7" s="29">
        <v>2.3100000000000005</v>
      </c>
      <c r="I7" s="29">
        <v>2.2109999999999999</v>
      </c>
      <c r="J7" s="29">
        <v>2.101</v>
      </c>
    </row>
    <row r="8" spans="1:10" s="11" customFormat="1" ht="24.9" customHeight="1" x14ac:dyDescent="0.25">
      <c r="A8" s="26" t="s">
        <v>619</v>
      </c>
      <c r="B8" s="26">
        <v>40</v>
      </c>
      <c r="C8" s="26">
        <v>50</v>
      </c>
      <c r="D8" s="26">
        <v>7</v>
      </c>
      <c r="E8" s="26" t="s">
        <v>8</v>
      </c>
      <c r="F8" s="27">
        <v>3.6850000000000005</v>
      </c>
      <c r="G8" s="27">
        <v>3.2010000000000005</v>
      </c>
      <c r="H8" s="27">
        <v>3.0579999999999998</v>
      </c>
      <c r="I8" s="27">
        <v>2.915</v>
      </c>
      <c r="J8" s="27">
        <v>2.7720000000000002</v>
      </c>
    </row>
    <row r="9" spans="1:10" s="11" customFormat="1" ht="24.9" customHeight="1" x14ac:dyDescent="0.25">
      <c r="A9" s="28" t="s">
        <v>620</v>
      </c>
      <c r="B9" s="28">
        <v>53</v>
      </c>
      <c r="C9" s="28">
        <v>63</v>
      </c>
      <c r="D9" s="28">
        <v>7</v>
      </c>
      <c r="E9" s="28" t="s">
        <v>8</v>
      </c>
      <c r="F9" s="29">
        <v>4.0150000000000006</v>
      </c>
      <c r="G9" s="29">
        <v>3.4870000000000001</v>
      </c>
      <c r="H9" s="29">
        <v>3.3220000000000005</v>
      </c>
      <c r="I9" s="29">
        <v>3.1790000000000003</v>
      </c>
      <c r="J9" s="29">
        <v>3.0140000000000007</v>
      </c>
    </row>
    <row r="10" spans="1:10" s="11" customFormat="1" ht="24.9" customHeight="1" x14ac:dyDescent="0.25">
      <c r="A10" s="26" t="s">
        <v>621</v>
      </c>
      <c r="B10" s="26">
        <v>68</v>
      </c>
      <c r="C10" s="26">
        <v>80</v>
      </c>
      <c r="D10" s="26">
        <v>8.5</v>
      </c>
      <c r="E10" s="26" t="s">
        <v>8</v>
      </c>
      <c r="F10" s="27">
        <v>4.8180000000000005</v>
      </c>
      <c r="G10" s="27">
        <v>4.1910000000000007</v>
      </c>
      <c r="H10" s="27">
        <v>3.9820000000000007</v>
      </c>
      <c r="I10" s="27">
        <v>3.7950000000000004</v>
      </c>
      <c r="J10" s="27">
        <v>3.6080000000000001</v>
      </c>
    </row>
    <row r="11" spans="1:10" s="11" customFormat="1" ht="24.9" customHeight="1" x14ac:dyDescent="0.25">
      <c r="A11" s="28" t="s">
        <v>622</v>
      </c>
      <c r="B11" s="28">
        <v>88</v>
      </c>
      <c r="C11" s="28">
        <v>100</v>
      </c>
      <c r="D11" s="28">
        <v>8.5</v>
      </c>
      <c r="E11" s="28" t="s">
        <v>8</v>
      </c>
      <c r="F11" s="29">
        <v>5.346000000000001</v>
      </c>
      <c r="G11" s="29">
        <v>4.6530000000000005</v>
      </c>
      <c r="H11" s="29">
        <v>4.4440000000000008</v>
      </c>
      <c r="I11" s="29">
        <v>4.2240000000000002</v>
      </c>
      <c r="J11" s="29">
        <v>4.0150000000000006</v>
      </c>
    </row>
    <row r="12" spans="1:10" s="11" customFormat="1" ht="24.9" customHeight="1" x14ac:dyDescent="0.25">
      <c r="A12" s="26" t="s">
        <v>623</v>
      </c>
      <c r="B12" s="26">
        <v>110</v>
      </c>
      <c r="C12" s="26">
        <v>125</v>
      </c>
      <c r="D12" s="26">
        <v>10</v>
      </c>
      <c r="E12" s="26" t="s">
        <v>8</v>
      </c>
      <c r="F12" s="27">
        <v>7.0620000000000003</v>
      </c>
      <c r="G12" s="27">
        <v>6.1380000000000008</v>
      </c>
      <c r="H12" s="27">
        <v>5.8410000000000002</v>
      </c>
      <c r="I12" s="27">
        <v>5.5659999999999998</v>
      </c>
      <c r="J12" s="27">
        <v>5.3020000000000005</v>
      </c>
    </row>
  </sheetData>
  <autoFilter ref="B5:J5"/>
  <mergeCells count="5">
    <mergeCell ref="F4:J4"/>
    <mergeCell ref="A1:B1"/>
    <mergeCell ref="A2:B2"/>
    <mergeCell ref="A4:E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7" orientation="portrait" verticalDpi="1200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rgb="FF00B0F0"/>
    <pageSetUpPr fitToPage="1"/>
  </sheetPr>
  <dimension ref="A1:J14"/>
  <sheetViews>
    <sheetView view="pageBreakPreview" zoomScale="60" zoomScaleNormal="100" workbookViewId="0">
      <selection activeCell="A6" sqref="A6:J14"/>
    </sheetView>
  </sheetViews>
  <sheetFormatPr defaultRowHeight="13.2" x14ac:dyDescent="0.25"/>
  <cols>
    <col min="1" max="1" width="27.33203125" bestFit="1" customWidth="1"/>
    <col min="2" max="10" width="15.6640625" customWidth="1"/>
  </cols>
  <sheetData>
    <row r="1" spans="1:10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ht="99.9" customHeight="1" x14ac:dyDescent="1.45">
      <c r="A3" s="64" t="s">
        <v>19</v>
      </c>
      <c r="B3" s="64"/>
      <c r="C3" s="24" t="s">
        <v>543</v>
      </c>
      <c r="D3" s="20"/>
      <c r="E3" s="20"/>
      <c r="F3" s="20"/>
      <c r="G3" s="20"/>
      <c r="H3" s="20"/>
    </row>
    <row r="4" spans="1:10" ht="24.9" customHeight="1" x14ac:dyDescent="0.25">
      <c r="A4" s="65" t="s">
        <v>582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5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831</v>
      </c>
    </row>
    <row r="6" spans="1:10" ht="24.9" customHeight="1" x14ac:dyDescent="0.25">
      <c r="A6" s="26" t="s">
        <v>509</v>
      </c>
      <c r="B6" s="26">
        <v>12</v>
      </c>
      <c r="C6" s="26">
        <v>22</v>
      </c>
      <c r="D6" s="26">
        <v>10.4</v>
      </c>
      <c r="E6" s="26" t="s">
        <v>8</v>
      </c>
      <c r="F6" s="27">
        <v>2.387</v>
      </c>
      <c r="G6" s="27">
        <v>2.0790000000000002</v>
      </c>
      <c r="H6" s="27">
        <v>1.9800000000000002</v>
      </c>
      <c r="I6" s="27">
        <v>1.881</v>
      </c>
      <c r="J6" s="27">
        <v>1.7820000000000003</v>
      </c>
    </row>
    <row r="7" spans="1:10" ht="24.9" customHeight="1" x14ac:dyDescent="0.25">
      <c r="A7" s="28" t="s">
        <v>510</v>
      </c>
      <c r="B7" s="28">
        <v>16</v>
      </c>
      <c r="C7" s="28">
        <v>26</v>
      </c>
      <c r="D7" s="28">
        <v>10.4</v>
      </c>
      <c r="E7" s="28" t="s">
        <v>8</v>
      </c>
      <c r="F7" s="29">
        <v>2.508</v>
      </c>
      <c r="G7" s="29">
        <v>2.1779999999999999</v>
      </c>
      <c r="H7" s="29">
        <v>2.0790000000000002</v>
      </c>
      <c r="I7" s="29">
        <v>1.9800000000000002</v>
      </c>
      <c r="J7" s="29">
        <v>1.881</v>
      </c>
    </row>
    <row r="8" spans="1:10" ht="24.9" customHeight="1" x14ac:dyDescent="0.25">
      <c r="A8" s="26" t="s">
        <v>511</v>
      </c>
      <c r="B8" s="26">
        <v>18</v>
      </c>
      <c r="C8" s="26">
        <v>28</v>
      </c>
      <c r="D8" s="26">
        <v>10.4</v>
      </c>
      <c r="E8" s="26" t="s">
        <v>8</v>
      </c>
      <c r="F8" s="27">
        <v>2.9260000000000006</v>
      </c>
      <c r="G8" s="27">
        <v>2.5410000000000004</v>
      </c>
      <c r="H8" s="27">
        <v>2.4200000000000004</v>
      </c>
      <c r="I8" s="27">
        <v>2.3100000000000005</v>
      </c>
      <c r="J8" s="27">
        <v>2.1890000000000001</v>
      </c>
    </row>
    <row r="9" spans="1:10" ht="24.9" customHeight="1" x14ac:dyDescent="0.25">
      <c r="A9" s="28" t="s">
        <v>512</v>
      </c>
      <c r="B9" s="28">
        <v>20</v>
      </c>
      <c r="C9" s="28">
        <v>30</v>
      </c>
      <c r="D9" s="28">
        <v>10.4</v>
      </c>
      <c r="E9" s="28" t="s">
        <v>8</v>
      </c>
      <c r="F9" s="29">
        <v>2.9260000000000006</v>
      </c>
      <c r="G9" s="29">
        <v>2.5410000000000004</v>
      </c>
      <c r="H9" s="29">
        <v>2.4200000000000004</v>
      </c>
      <c r="I9" s="29">
        <v>2.3100000000000005</v>
      </c>
      <c r="J9" s="29">
        <v>2.1890000000000001</v>
      </c>
    </row>
    <row r="10" spans="1:10" ht="24.9" customHeight="1" x14ac:dyDescent="0.25">
      <c r="A10" s="26" t="s">
        <v>513</v>
      </c>
      <c r="B10" s="26">
        <v>25</v>
      </c>
      <c r="C10" s="26">
        <v>35</v>
      </c>
      <c r="D10" s="26">
        <v>10.4</v>
      </c>
      <c r="E10" s="26" t="s">
        <v>8</v>
      </c>
      <c r="F10" s="27">
        <v>3.355</v>
      </c>
      <c r="G10" s="27">
        <v>2.915</v>
      </c>
      <c r="H10" s="27">
        <v>2.7829999999999999</v>
      </c>
      <c r="I10" s="27">
        <v>2.64</v>
      </c>
      <c r="J10" s="27">
        <v>2.5190000000000001</v>
      </c>
    </row>
    <row r="11" spans="1:10" ht="24.9" customHeight="1" x14ac:dyDescent="0.25">
      <c r="A11" s="28" t="s">
        <v>514</v>
      </c>
      <c r="B11" s="28">
        <v>32</v>
      </c>
      <c r="C11" s="28">
        <v>42</v>
      </c>
      <c r="D11" s="28">
        <v>10.4</v>
      </c>
      <c r="E11" s="28" t="s">
        <v>8</v>
      </c>
      <c r="F11" s="29">
        <v>3.5970000000000004</v>
      </c>
      <c r="G11" s="29">
        <v>3.1240000000000001</v>
      </c>
      <c r="H11" s="29">
        <v>2.9700000000000006</v>
      </c>
      <c r="I11" s="29">
        <v>2.827</v>
      </c>
      <c r="J11" s="29">
        <v>2.6950000000000003</v>
      </c>
    </row>
    <row r="12" spans="1:10" ht="24.9" customHeight="1" x14ac:dyDescent="0.25">
      <c r="A12" s="26" t="s">
        <v>515</v>
      </c>
      <c r="B12" s="26">
        <v>40</v>
      </c>
      <c r="C12" s="26">
        <v>50</v>
      </c>
      <c r="D12" s="26">
        <v>10.4</v>
      </c>
      <c r="E12" s="26" t="s">
        <v>8</v>
      </c>
      <c r="F12" s="27">
        <v>4.6090000000000009</v>
      </c>
      <c r="G12" s="27">
        <v>4.0040000000000004</v>
      </c>
      <c r="H12" s="27">
        <v>3.8170000000000006</v>
      </c>
      <c r="I12" s="27">
        <v>3.63</v>
      </c>
      <c r="J12" s="27">
        <v>3.4540000000000006</v>
      </c>
    </row>
    <row r="13" spans="1:10" ht="24.9" customHeight="1" x14ac:dyDescent="0.25">
      <c r="A13" s="28" t="s">
        <v>516</v>
      </c>
      <c r="B13" s="28">
        <v>45</v>
      </c>
      <c r="C13" s="28">
        <v>55</v>
      </c>
      <c r="D13" s="28">
        <v>10.4</v>
      </c>
      <c r="E13" s="28" t="s">
        <v>8</v>
      </c>
      <c r="F13" s="29">
        <v>4.8400000000000007</v>
      </c>
      <c r="G13" s="29">
        <v>4.2240000000000002</v>
      </c>
      <c r="H13" s="29">
        <v>3.9820000000000007</v>
      </c>
      <c r="I13" s="29">
        <v>3.7730000000000006</v>
      </c>
      <c r="J13" s="29">
        <v>3.6410000000000005</v>
      </c>
    </row>
    <row r="14" spans="1:10" ht="24.9" customHeight="1" x14ac:dyDescent="0.25">
      <c r="A14" s="26" t="s">
        <v>517</v>
      </c>
      <c r="B14" s="26">
        <v>50</v>
      </c>
      <c r="C14" s="26">
        <v>60</v>
      </c>
      <c r="D14" s="26">
        <v>10.4</v>
      </c>
      <c r="E14" s="26" t="s">
        <v>8</v>
      </c>
      <c r="F14" s="27">
        <v>5.016</v>
      </c>
      <c r="G14" s="27">
        <v>4.3559999999999999</v>
      </c>
      <c r="H14" s="27">
        <v>4.1470000000000002</v>
      </c>
      <c r="I14" s="27">
        <v>3.9490000000000003</v>
      </c>
      <c r="J14" s="27">
        <v>3.762</v>
      </c>
    </row>
  </sheetData>
  <autoFilter ref="B5:J5">
    <sortState ref="B5:M13">
      <sortCondition ref="B4"/>
    </sortState>
  </autoFilter>
  <mergeCells count="5">
    <mergeCell ref="F4:J4"/>
    <mergeCell ref="A2:B2"/>
    <mergeCell ref="A1:B1"/>
    <mergeCell ref="A4:E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7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rgb="FF00B0F0"/>
    <pageSetUpPr fitToPage="1"/>
  </sheetPr>
  <dimension ref="A1:K7"/>
  <sheetViews>
    <sheetView view="pageBreakPreview" zoomScale="60" zoomScaleNormal="100" workbookViewId="0">
      <selection activeCell="P15" sqref="P15"/>
    </sheetView>
  </sheetViews>
  <sheetFormatPr defaultColWidth="9.109375" defaultRowHeight="13.5" customHeight="1" x14ac:dyDescent="0.2"/>
  <cols>
    <col min="1" max="1" width="29" style="4" bestFit="1" customWidth="1"/>
    <col min="2" max="4" width="15.6640625" style="2" customWidth="1"/>
    <col min="5" max="11" width="15.6640625" style="3" customWidth="1"/>
    <col min="12" max="16384" width="9.109375" style="4"/>
  </cols>
  <sheetData>
    <row r="1" spans="1:11" customFormat="1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1" customFormat="1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1" customFormat="1" ht="99.9" customHeight="1" x14ac:dyDescent="1.45">
      <c r="A3" s="64" t="s">
        <v>18</v>
      </c>
      <c r="B3" s="64"/>
      <c r="C3" s="24" t="s">
        <v>543</v>
      </c>
      <c r="D3" s="20"/>
      <c r="E3" s="20"/>
      <c r="F3" s="20"/>
      <c r="G3" s="20"/>
      <c r="H3" s="20"/>
    </row>
    <row r="4" spans="1:11" s="33" customFormat="1" ht="24.9" customHeight="1" x14ac:dyDescent="0.3">
      <c r="A4" s="65" t="s">
        <v>582</v>
      </c>
      <c r="B4" s="65"/>
      <c r="C4" s="65"/>
      <c r="D4" s="65"/>
      <c r="E4" s="65"/>
      <c r="F4" s="65" t="s">
        <v>6</v>
      </c>
      <c r="G4" s="65"/>
      <c r="H4" s="65"/>
      <c r="I4" s="65"/>
      <c r="J4" s="65"/>
      <c r="K4" s="48"/>
    </row>
    <row r="5" spans="1:11" s="33" customFormat="1" ht="24.9" customHeight="1" x14ac:dyDescent="0.3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828</v>
      </c>
      <c r="K5" s="48"/>
    </row>
    <row r="6" spans="1:11" s="33" customFormat="1" ht="24.9" customHeight="1" x14ac:dyDescent="0.3">
      <c r="A6" s="26" t="s">
        <v>518</v>
      </c>
      <c r="B6" s="26">
        <v>16</v>
      </c>
      <c r="C6" s="26">
        <v>24</v>
      </c>
      <c r="D6" s="26" t="s">
        <v>17</v>
      </c>
      <c r="E6" s="26" t="s">
        <v>8</v>
      </c>
      <c r="F6" s="27">
        <v>1.6610000000000003</v>
      </c>
      <c r="G6" s="27">
        <v>1.4520000000000002</v>
      </c>
      <c r="H6" s="27">
        <v>1.3860000000000001</v>
      </c>
      <c r="I6" s="27">
        <v>1.32</v>
      </c>
      <c r="J6" s="27">
        <v>1.254</v>
      </c>
      <c r="K6" s="31"/>
    </row>
    <row r="7" spans="1:11" ht="13.5" customHeight="1" x14ac:dyDescent="0.2">
      <c r="A7" s="6"/>
      <c r="B7" s="5"/>
      <c r="C7" s="5"/>
      <c r="D7" s="7"/>
      <c r="E7" s="2"/>
      <c r="F7" s="2"/>
      <c r="G7" s="2"/>
      <c r="H7" s="2"/>
      <c r="I7" s="2"/>
      <c r="J7" s="2"/>
      <c r="K7" s="2"/>
    </row>
  </sheetData>
  <mergeCells count="5">
    <mergeCell ref="F4:J4"/>
    <mergeCell ref="A1:B1"/>
    <mergeCell ref="A2:B2"/>
    <mergeCell ref="A4:E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7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>
    <tabColor rgb="FF00B0F0"/>
  </sheetPr>
  <dimension ref="A1:K18"/>
  <sheetViews>
    <sheetView view="pageBreakPreview" topLeftCell="A2" zoomScale="60" zoomScaleNormal="100" workbookViewId="0">
      <selection activeCell="A4" sqref="A4:K4"/>
    </sheetView>
  </sheetViews>
  <sheetFormatPr defaultRowHeight="13.2" x14ac:dyDescent="0.25"/>
  <cols>
    <col min="1" max="1" width="27" bestFit="1" customWidth="1"/>
    <col min="2" max="11" width="15.6640625" customWidth="1"/>
  </cols>
  <sheetData>
    <row r="1" spans="1:11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1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1" ht="99.9" customHeight="1" x14ac:dyDescent="1.6">
      <c r="A3" s="72" t="s">
        <v>2</v>
      </c>
      <c r="B3" s="72"/>
      <c r="C3" s="24" t="s">
        <v>543</v>
      </c>
      <c r="D3" s="20"/>
      <c r="E3" s="20"/>
      <c r="F3" s="20"/>
      <c r="G3" s="20"/>
      <c r="H3" s="20"/>
    </row>
    <row r="4" spans="1:11" ht="24.9" customHeight="1" x14ac:dyDescent="0.25">
      <c r="A4" s="65" t="s">
        <v>582</v>
      </c>
      <c r="B4" s="65"/>
      <c r="C4" s="65"/>
      <c r="D4" s="65"/>
      <c r="E4" s="65"/>
      <c r="F4" s="65"/>
      <c r="G4" s="65" t="s">
        <v>6</v>
      </c>
      <c r="H4" s="65"/>
      <c r="I4" s="65"/>
      <c r="J4" s="65"/>
      <c r="K4" s="65"/>
    </row>
    <row r="5" spans="1:11" ht="24.9" customHeight="1" x14ac:dyDescent="0.25">
      <c r="A5" s="25" t="s">
        <v>542</v>
      </c>
      <c r="B5" s="25" t="s">
        <v>24</v>
      </c>
      <c r="C5" s="25" t="s">
        <v>27</v>
      </c>
      <c r="D5" s="25" t="s">
        <v>544</v>
      </c>
      <c r="E5" s="25" t="s">
        <v>25</v>
      </c>
      <c r="F5" s="25" t="s">
        <v>26</v>
      </c>
      <c r="G5" s="25" t="s">
        <v>563</v>
      </c>
      <c r="H5" s="25" t="s">
        <v>3</v>
      </c>
      <c r="I5" s="25" t="s">
        <v>4</v>
      </c>
      <c r="J5" s="25" t="s">
        <v>5</v>
      </c>
      <c r="K5" s="25" t="s">
        <v>831</v>
      </c>
    </row>
    <row r="6" spans="1:11" ht="24.9" customHeight="1" x14ac:dyDescent="0.25">
      <c r="A6" s="26" t="s">
        <v>39</v>
      </c>
      <c r="B6" s="26">
        <v>10</v>
      </c>
      <c r="C6" s="26">
        <v>18</v>
      </c>
      <c r="D6" s="26">
        <v>6.5</v>
      </c>
      <c r="E6" s="26">
        <v>8.5</v>
      </c>
      <c r="F6" s="26" t="s">
        <v>1</v>
      </c>
      <c r="G6" s="27">
        <v>1.254</v>
      </c>
      <c r="H6" s="27">
        <v>1.089</v>
      </c>
      <c r="I6" s="27">
        <v>1.0449999999999999</v>
      </c>
      <c r="J6" s="27">
        <v>0.9900000000000001</v>
      </c>
      <c r="K6" s="27">
        <v>0.94600000000000006</v>
      </c>
    </row>
    <row r="7" spans="1:11" ht="24.9" customHeight="1" x14ac:dyDescent="0.25">
      <c r="A7" s="28" t="s">
        <v>40</v>
      </c>
      <c r="B7" s="28">
        <v>12</v>
      </c>
      <c r="C7" s="28">
        <v>22</v>
      </c>
      <c r="D7" s="28">
        <v>7</v>
      </c>
      <c r="E7" s="28">
        <v>9.5</v>
      </c>
      <c r="F7" s="28" t="s">
        <v>1</v>
      </c>
      <c r="G7" s="29">
        <v>1.254</v>
      </c>
      <c r="H7" s="29">
        <v>1.089</v>
      </c>
      <c r="I7" s="29">
        <v>1.0449999999999999</v>
      </c>
      <c r="J7" s="29">
        <v>0.9900000000000001</v>
      </c>
      <c r="K7" s="29">
        <v>0.94600000000000006</v>
      </c>
    </row>
    <row r="8" spans="1:11" ht="24.9" customHeight="1" x14ac:dyDescent="0.25">
      <c r="A8" s="26" t="s">
        <v>41</v>
      </c>
      <c r="B8" s="26">
        <v>14</v>
      </c>
      <c r="C8" s="26">
        <v>24</v>
      </c>
      <c r="D8" s="26">
        <v>7</v>
      </c>
      <c r="E8" s="26">
        <v>9.5</v>
      </c>
      <c r="F8" s="26" t="s">
        <v>1</v>
      </c>
      <c r="G8" s="27">
        <v>1.254</v>
      </c>
      <c r="H8" s="27">
        <v>1.089</v>
      </c>
      <c r="I8" s="27">
        <v>1.0449999999999999</v>
      </c>
      <c r="J8" s="27">
        <v>0.9900000000000001</v>
      </c>
      <c r="K8" s="27">
        <v>0.94600000000000006</v>
      </c>
    </row>
    <row r="9" spans="1:11" ht="24.9" customHeight="1" x14ac:dyDescent="0.25">
      <c r="A9" s="28" t="s">
        <v>42</v>
      </c>
      <c r="B9" s="28">
        <v>16</v>
      </c>
      <c r="C9" s="28">
        <v>26</v>
      </c>
      <c r="D9" s="28">
        <v>7</v>
      </c>
      <c r="E9" s="28">
        <v>9.5</v>
      </c>
      <c r="F9" s="28" t="s">
        <v>1</v>
      </c>
      <c r="G9" s="29">
        <v>1.254</v>
      </c>
      <c r="H9" s="29">
        <v>1.089</v>
      </c>
      <c r="I9" s="29">
        <v>1.0449999999999999</v>
      </c>
      <c r="J9" s="29">
        <v>0.9900000000000001</v>
      </c>
      <c r="K9" s="29">
        <v>0.94600000000000006</v>
      </c>
    </row>
    <row r="10" spans="1:11" ht="24.9" customHeight="1" x14ac:dyDescent="0.25">
      <c r="A10" s="26" t="s">
        <v>43</v>
      </c>
      <c r="B10" s="26">
        <v>20</v>
      </c>
      <c r="C10" s="26">
        <v>30</v>
      </c>
      <c r="D10" s="26">
        <v>7</v>
      </c>
      <c r="E10" s="26">
        <v>9.5</v>
      </c>
      <c r="F10" s="26" t="s">
        <v>1</v>
      </c>
      <c r="G10" s="27">
        <v>1.4740000000000002</v>
      </c>
      <c r="H10" s="27">
        <v>1.298</v>
      </c>
      <c r="I10" s="27">
        <v>1.2210000000000003</v>
      </c>
      <c r="J10" s="27">
        <v>1.1660000000000001</v>
      </c>
      <c r="K10" s="27">
        <v>1.1220000000000001</v>
      </c>
    </row>
    <row r="11" spans="1:11" ht="24.9" customHeight="1" x14ac:dyDescent="0.25">
      <c r="A11" s="28" t="s">
        <v>44</v>
      </c>
      <c r="B11" s="28">
        <v>25</v>
      </c>
      <c r="C11" s="28">
        <v>35</v>
      </c>
      <c r="D11" s="28">
        <v>7</v>
      </c>
      <c r="E11" s="28">
        <v>9.5</v>
      </c>
      <c r="F11" s="28" t="s">
        <v>1</v>
      </c>
      <c r="G11" s="29">
        <v>1.6500000000000001</v>
      </c>
      <c r="H11" s="29">
        <v>1.4410000000000003</v>
      </c>
      <c r="I11" s="29">
        <v>1.3640000000000001</v>
      </c>
      <c r="J11" s="29">
        <v>1.298</v>
      </c>
      <c r="K11" s="29">
        <v>1.2429999999999999</v>
      </c>
    </row>
    <row r="12" spans="1:11" ht="24.9" customHeight="1" x14ac:dyDescent="0.25">
      <c r="A12" s="26" t="s">
        <v>45</v>
      </c>
      <c r="B12" s="26">
        <v>30</v>
      </c>
      <c r="C12" s="26">
        <v>40</v>
      </c>
      <c r="D12" s="26">
        <v>7</v>
      </c>
      <c r="E12" s="26">
        <v>9.5</v>
      </c>
      <c r="F12" s="26" t="s">
        <v>1</v>
      </c>
      <c r="G12" s="27">
        <v>1.7820000000000003</v>
      </c>
      <c r="H12" s="27">
        <v>1.5509999999999999</v>
      </c>
      <c r="I12" s="27">
        <v>1.4850000000000003</v>
      </c>
      <c r="J12" s="27">
        <v>1.4080000000000001</v>
      </c>
      <c r="K12" s="27">
        <v>1.3420000000000001</v>
      </c>
    </row>
    <row r="13" spans="1:11" ht="24.9" customHeight="1" x14ac:dyDescent="0.25">
      <c r="A13" s="28" t="s">
        <v>46</v>
      </c>
      <c r="B13" s="28">
        <v>32</v>
      </c>
      <c r="C13" s="28">
        <v>42</v>
      </c>
      <c r="D13" s="28">
        <v>7</v>
      </c>
      <c r="E13" s="28">
        <v>9.5</v>
      </c>
      <c r="F13" s="28" t="s">
        <v>1</v>
      </c>
      <c r="G13" s="29">
        <v>1.87</v>
      </c>
      <c r="H13" s="29">
        <v>1.6280000000000001</v>
      </c>
      <c r="I13" s="29">
        <v>1.5620000000000001</v>
      </c>
      <c r="J13" s="29">
        <v>1.4740000000000002</v>
      </c>
      <c r="K13" s="29">
        <v>1.4080000000000001</v>
      </c>
    </row>
    <row r="14" spans="1:11" ht="24.9" customHeight="1" x14ac:dyDescent="0.25">
      <c r="A14" s="26" t="s">
        <v>47</v>
      </c>
      <c r="B14" s="26">
        <v>35</v>
      </c>
      <c r="C14" s="26">
        <v>45</v>
      </c>
      <c r="D14" s="26">
        <v>7</v>
      </c>
      <c r="E14" s="26">
        <v>9.5</v>
      </c>
      <c r="F14" s="26" t="s">
        <v>1</v>
      </c>
      <c r="G14" s="27">
        <v>2.1230000000000002</v>
      </c>
      <c r="H14" s="27">
        <v>1.859</v>
      </c>
      <c r="I14" s="27">
        <v>1.7710000000000004</v>
      </c>
      <c r="J14" s="27">
        <v>1.6830000000000003</v>
      </c>
      <c r="K14" s="27">
        <v>1.6060000000000001</v>
      </c>
    </row>
    <row r="15" spans="1:11" ht="24.9" customHeight="1" x14ac:dyDescent="0.25">
      <c r="A15" s="28" t="s">
        <v>48</v>
      </c>
      <c r="B15" s="28">
        <v>40</v>
      </c>
      <c r="C15" s="28">
        <v>50</v>
      </c>
      <c r="D15" s="28">
        <v>7</v>
      </c>
      <c r="E15" s="28">
        <v>9.5</v>
      </c>
      <c r="F15" s="28" t="s">
        <v>1</v>
      </c>
      <c r="G15" s="29">
        <v>2.4090000000000003</v>
      </c>
      <c r="H15" s="29">
        <v>2.09</v>
      </c>
      <c r="I15" s="29">
        <v>2.0020000000000002</v>
      </c>
      <c r="J15" s="29">
        <v>1.903</v>
      </c>
      <c r="K15" s="29">
        <v>1.804</v>
      </c>
    </row>
    <row r="16" spans="1:11" ht="24.9" customHeight="1" x14ac:dyDescent="0.25">
      <c r="A16" s="26" t="s">
        <v>49</v>
      </c>
      <c r="B16" s="26">
        <v>45</v>
      </c>
      <c r="C16" s="26">
        <v>55</v>
      </c>
      <c r="D16" s="26">
        <v>7</v>
      </c>
      <c r="E16" s="26">
        <v>9.5</v>
      </c>
      <c r="F16" s="26" t="s">
        <v>1</v>
      </c>
      <c r="G16" s="27">
        <v>2.7829999999999999</v>
      </c>
      <c r="H16" s="27">
        <v>2.4200000000000004</v>
      </c>
      <c r="I16" s="27">
        <v>2.2989999999999999</v>
      </c>
      <c r="J16" s="27">
        <v>2.2000000000000002</v>
      </c>
      <c r="K16" s="27">
        <v>2.09</v>
      </c>
    </row>
    <row r="17" spans="1:11" ht="24.9" customHeight="1" x14ac:dyDescent="0.25">
      <c r="A17" s="28" t="s">
        <v>50</v>
      </c>
      <c r="B17" s="28">
        <v>50</v>
      </c>
      <c r="C17" s="28">
        <v>60</v>
      </c>
      <c r="D17" s="28">
        <v>7</v>
      </c>
      <c r="E17" s="28">
        <v>9.5</v>
      </c>
      <c r="F17" s="28" t="s">
        <v>1</v>
      </c>
      <c r="G17" s="29">
        <v>3.19</v>
      </c>
      <c r="H17" s="29">
        <v>2.7610000000000001</v>
      </c>
      <c r="I17" s="29">
        <v>2.6290000000000004</v>
      </c>
      <c r="J17" s="29">
        <v>2.508</v>
      </c>
      <c r="K17" s="29">
        <v>2.387</v>
      </c>
    </row>
    <row r="18" spans="1:11" ht="15" customHeight="1" x14ac:dyDescent="0.25"/>
  </sheetData>
  <mergeCells count="5">
    <mergeCell ref="A4:F4"/>
    <mergeCell ref="G4:K4"/>
    <mergeCell ref="A1:B1"/>
    <mergeCell ref="A2:B2"/>
    <mergeCell ref="A3:B3"/>
  </mergeCells>
  <pageMargins left="0.59055118110236227" right="0.19685039370078741" top="0.74803149606299213" bottom="0.74803149606299213" header="0.31496062992125984" footer="0.31496062992125984"/>
  <pageSetup paperSize="9" scale="52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23"/>
  <sheetViews>
    <sheetView view="pageBreakPreview" zoomScale="60" zoomScaleNormal="100" workbookViewId="0">
      <selection activeCell="F9" sqref="F9"/>
    </sheetView>
  </sheetViews>
  <sheetFormatPr defaultColWidth="9.109375" defaultRowHeight="13.5" customHeight="1" x14ac:dyDescent="0.2"/>
  <cols>
    <col min="1" max="1" width="26.88671875" style="4" bestFit="1" customWidth="1"/>
    <col min="2" max="5" width="15.6640625" style="2" customWidth="1"/>
    <col min="6" max="11" width="15.6640625" style="3" customWidth="1"/>
    <col min="12" max="16384" width="9.109375" style="4"/>
  </cols>
  <sheetData>
    <row r="1" spans="1:11" customFormat="1" ht="50.1" customHeight="1" x14ac:dyDescent="0.25">
      <c r="A1" s="63"/>
      <c r="B1" s="63"/>
      <c r="C1" s="12"/>
      <c r="D1" s="21"/>
      <c r="E1" s="21"/>
      <c r="F1" s="21"/>
      <c r="G1" s="21"/>
      <c r="H1" s="21"/>
      <c r="I1" s="21"/>
    </row>
    <row r="2" spans="1:11" customFormat="1" ht="140.1" customHeight="1" x14ac:dyDescent="1.45">
      <c r="A2" s="64"/>
      <c r="B2" s="64"/>
      <c r="C2" s="24"/>
      <c r="D2" s="21"/>
      <c r="E2" s="21"/>
      <c r="F2" s="21"/>
      <c r="G2" s="21"/>
      <c r="H2" s="21"/>
      <c r="I2" s="21"/>
    </row>
    <row r="3" spans="1:11" customFormat="1" ht="99.9" customHeight="1" x14ac:dyDescent="1.45">
      <c r="A3" s="64" t="s">
        <v>572</v>
      </c>
      <c r="B3" s="64"/>
      <c r="C3" s="24" t="s">
        <v>543</v>
      </c>
      <c r="D3" s="20"/>
      <c r="E3" s="20"/>
      <c r="F3" s="20"/>
      <c r="G3" s="20"/>
      <c r="H3" s="20"/>
      <c r="I3" s="20"/>
    </row>
    <row r="4" spans="1:11" ht="24.9" customHeight="1" x14ac:dyDescent="0.2">
      <c r="A4" s="65" t="s">
        <v>578</v>
      </c>
      <c r="B4" s="65"/>
      <c r="C4" s="65"/>
      <c r="D4" s="65"/>
      <c r="E4" s="65"/>
      <c r="F4" s="65"/>
      <c r="G4" s="65" t="s">
        <v>6</v>
      </c>
      <c r="H4" s="65"/>
      <c r="I4" s="65"/>
      <c r="J4" s="65"/>
      <c r="K4" s="65"/>
    </row>
    <row r="5" spans="1:11" ht="24.9" customHeight="1" x14ac:dyDescent="0.2">
      <c r="A5" s="25" t="s">
        <v>542</v>
      </c>
      <c r="B5" s="25" t="s">
        <v>24</v>
      </c>
      <c r="C5" s="25" t="s">
        <v>23</v>
      </c>
      <c r="D5" s="25" t="s">
        <v>576</v>
      </c>
      <c r="E5" s="25" t="s">
        <v>575</v>
      </c>
      <c r="F5" s="25" t="s">
        <v>26</v>
      </c>
      <c r="G5" s="25" t="s">
        <v>563</v>
      </c>
      <c r="H5" s="25" t="s">
        <v>3</v>
      </c>
      <c r="I5" s="25" t="s">
        <v>4</v>
      </c>
      <c r="J5" s="25" t="s">
        <v>5</v>
      </c>
      <c r="K5" s="25" t="s">
        <v>828</v>
      </c>
    </row>
    <row r="6" spans="1:11" ht="24.9" customHeight="1" x14ac:dyDescent="0.2">
      <c r="A6" s="26" t="s">
        <v>573</v>
      </c>
      <c r="B6" s="26">
        <v>25</v>
      </c>
      <c r="C6" s="26">
        <v>35</v>
      </c>
      <c r="D6" s="26">
        <v>7.8</v>
      </c>
      <c r="E6" s="26">
        <v>6.3</v>
      </c>
      <c r="F6" s="26" t="s">
        <v>8</v>
      </c>
      <c r="G6" s="27">
        <v>2.74</v>
      </c>
      <c r="H6" s="27">
        <v>2.38</v>
      </c>
      <c r="I6" s="27">
        <v>2.27</v>
      </c>
      <c r="J6" s="27">
        <v>2.16</v>
      </c>
      <c r="K6" s="27">
        <v>2.06</v>
      </c>
    </row>
    <row r="7" spans="1:11" ht="24.9" customHeight="1" x14ac:dyDescent="0.2">
      <c r="A7" s="28" t="s">
        <v>574</v>
      </c>
      <c r="B7" s="28">
        <v>36</v>
      </c>
      <c r="C7" s="28">
        <v>46</v>
      </c>
      <c r="D7" s="28">
        <v>8</v>
      </c>
      <c r="E7" s="28">
        <v>6.2</v>
      </c>
      <c r="F7" s="28" t="s">
        <v>8</v>
      </c>
      <c r="G7" s="29">
        <v>3.76</v>
      </c>
      <c r="H7" s="29">
        <v>3.27</v>
      </c>
      <c r="I7" s="29">
        <v>3.12</v>
      </c>
      <c r="J7" s="29">
        <v>2.97</v>
      </c>
      <c r="K7" s="29">
        <v>2.83</v>
      </c>
    </row>
    <row r="8" spans="1:11" ht="24.9" customHeight="1" x14ac:dyDescent="0.2">
      <c r="A8" s="26" t="s">
        <v>586</v>
      </c>
      <c r="B8" s="26">
        <v>25</v>
      </c>
      <c r="C8" s="26">
        <v>33</v>
      </c>
      <c r="D8" s="26">
        <v>7.8</v>
      </c>
      <c r="E8" s="26">
        <v>6.3</v>
      </c>
      <c r="F8" s="26" t="s">
        <v>8</v>
      </c>
      <c r="G8" s="27">
        <v>2.74</v>
      </c>
      <c r="H8" s="27">
        <v>2.38</v>
      </c>
      <c r="I8" s="27">
        <v>2.27</v>
      </c>
      <c r="J8" s="27">
        <v>2.16</v>
      </c>
      <c r="K8" s="27">
        <v>2.06</v>
      </c>
    </row>
    <row r="9" spans="1:11" ht="24.9" customHeight="1" x14ac:dyDescent="0.2">
      <c r="A9" s="28" t="s">
        <v>587</v>
      </c>
      <c r="B9" s="28">
        <v>16</v>
      </c>
      <c r="C9" s="28">
        <v>24</v>
      </c>
      <c r="D9" s="28">
        <v>8</v>
      </c>
      <c r="E9" s="28">
        <v>6.2</v>
      </c>
      <c r="F9" s="28" t="s">
        <v>8</v>
      </c>
      <c r="G9" s="29">
        <v>2.06</v>
      </c>
      <c r="H9" s="29">
        <v>1.79</v>
      </c>
      <c r="I9" s="29">
        <v>1.7</v>
      </c>
      <c r="J9" s="29">
        <v>1.62</v>
      </c>
      <c r="K9" s="29">
        <v>1.54</v>
      </c>
    </row>
    <row r="10" spans="1:11" ht="24.9" customHeight="1" x14ac:dyDescent="0.2">
      <c r="A10" s="26" t="s">
        <v>588</v>
      </c>
      <c r="B10" s="26">
        <v>20</v>
      </c>
      <c r="C10" s="26">
        <v>28</v>
      </c>
      <c r="D10" s="26">
        <v>8</v>
      </c>
      <c r="E10" s="26">
        <v>6.2</v>
      </c>
      <c r="F10" s="26" t="s">
        <v>8</v>
      </c>
      <c r="G10" s="27">
        <v>2.39</v>
      </c>
      <c r="H10" s="27">
        <v>2.08</v>
      </c>
      <c r="I10" s="27">
        <v>1.98</v>
      </c>
      <c r="J10" s="27">
        <v>1.88</v>
      </c>
      <c r="K10" s="27">
        <v>1.79</v>
      </c>
    </row>
    <row r="11" spans="1:11" ht="24.9" customHeight="1" x14ac:dyDescent="0.2">
      <c r="A11" s="28" t="s">
        <v>589</v>
      </c>
      <c r="B11" s="28">
        <v>30</v>
      </c>
      <c r="C11" s="28">
        <v>40</v>
      </c>
      <c r="D11" s="28">
        <v>8</v>
      </c>
      <c r="E11" s="28">
        <v>6.2</v>
      </c>
      <c r="F11" s="28" t="s">
        <v>8</v>
      </c>
      <c r="G11" s="29">
        <v>5.91</v>
      </c>
      <c r="H11" s="29">
        <v>5.14</v>
      </c>
      <c r="I11" s="29">
        <v>4.8899999999999997</v>
      </c>
      <c r="J11" s="29">
        <v>2.3199999999999998</v>
      </c>
      <c r="K11" s="29">
        <v>2.21</v>
      </c>
    </row>
    <row r="12" spans="1:11" ht="24.9" customHeight="1" x14ac:dyDescent="0.2">
      <c r="A12" s="26" t="s">
        <v>590</v>
      </c>
      <c r="B12" s="26">
        <v>16</v>
      </c>
      <c r="C12" s="26">
        <v>22</v>
      </c>
      <c r="D12" s="26">
        <v>5.5</v>
      </c>
      <c r="E12" s="26">
        <v>4.5</v>
      </c>
      <c r="F12" s="26" t="s">
        <v>8</v>
      </c>
      <c r="G12" s="27">
        <v>2.06</v>
      </c>
      <c r="H12" s="27">
        <v>1.79</v>
      </c>
      <c r="I12" s="27">
        <v>1.7</v>
      </c>
      <c r="J12" s="27">
        <v>1.62</v>
      </c>
      <c r="K12" s="27">
        <v>1.54</v>
      </c>
    </row>
    <row r="13" spans="1:11" ht="24.9" customHeight="1" x14ac:dyDescent="0.2">
      <c r="A13" s="28" t="s">
        <v>591</v>
      </c>
      <c r="B13" s="28">
        <v>14</v>
      </c>
      <c r="C13" s="28">
        <v>22</v>
      </c>
      <c r="D13" s="28">
        <v>8</v>
      </c>
      <c r="E13" s="28">
        <v>6.2</v>
      </c>
      <c r="F13" s="28" t="s">
        <v>8</v>
      </c>
      <c r="G13" s="29">
        <v>1.94</v>
      </c>
      <c r="H13" s="29">
        <v>1.69</v>
      </c>
      <c r="I13" s="29">
        <v>1.61</v>
      </c>
      <c r="J13" s="29">
        <v>1.53</v>
      </c>
      <c r="K13" s="29">
        <v>1.46</v>
      </c>
    </row>
    <row r="14" spans="1:11" ht="24.9" customHeight="1" x14ac:dyDescent="0.2">
      <c r="A14" s="26" t="s">
        <v>592</v>
      </c>
      <c r="B14" s="26">
        <v>12</v>
      </c>
      <c r="C14" s="26">
        <v>18</v>
      </c>
      <c r="D14" s="26">
        <v>5</v>
      </c>
      <c r="E14" s="26">
        <v>4.0999999999999996</v>
      </c>
      <c r="F14" s="26" t="s">
        <v>8</v>
      </c>
      <c r="G14" s="27">
        <v>1.84</v>
      </c>
      <c r="H14" s="27">
        <v>1.6</v>
      </c>
      <c r="I14" s="27">
        <v>1.53</v>
      </c>
      <c r="J14" s="27">
        <v>1.45</v>
      </c>
      <c r="K14" s="27">
        <v>1.39</v>
      </c>
    </row>
    <row r="15" spans="1:11" ht="24.9" customHeight="1" x14ac:dyDescent="0.2">
      <c r="A15" s="28" t="s">
        <v>593</v>
      </c>
      <c r="B15" s="28">
        <v>12</v>
      </c>
      <c r="C15" s="28">
        <v>20</v>
      </c>
      <c r="D15" s="28">
        <v>8</v>
      </c>
      <c r="E15" s="28">
        <v>6.2</v>
      </c>
      <c r="F15" s="28" t="s">
        <v>8</v>
      </c>
      <c r="G15" s="29">
        <v>1.94</v>
      </c>
      <c r="H15" s="29">
        <v>1.69</v>
      </c>
      <c r="I15" s="29">
        <v>1.61</v>
      </c>
      <c r="J15" s="29">
        <v>1.53</v>
      </c>
      <c r="K15" s="29">
        <v>1.46</v>
      </c>
    </row>
    <row r="16" spans="1:11" ht="24.9" customHeight="1" x14ac:dyDescent="0.2">
      <c r="A16" s="26" t="s">
        <v>594</v>
      </c>
      <c r="B16" s="26">
        <v>18</v>
      </c>
      <c r="C16" s="26">
        <v>26</v>
      </c>
      <c r="D16" s="26">
        <v>6.2</v>
      </c>
      <c r="E16" s="26">
        <v>7.8</v>
      </c>
      <c r="F16" s="26" t="s">
        <v>8</v>
      </c>
      <c r="G16" s="27">
        <v>2.39</v>
      </c>
      <c r="H16" s="27">
        <v>2.08</v>
      </c>
      <c r="I16" s="27">
        <v>1.98</v>
      </c>
      <c r="J16" s="27">
        <v>1.88</v>
      </c>
      <c r="K16" s="27">
        <v>1.79</v>
      </c>
    </row>
    <row r="17" spans="1:11" ht="24.9" customHeight="1" x14ac:dyDescent="0.2">
      <c r="A17" s="28" t="s">
        <v>595</v>
      </c>
      <c r="B17" s="28">
        <v>24</v>
      </c>
      <c r="C17" s="28">
        <v>32</v>
      </c>
      <c r="D17" s="28">
        <v>8</v>
      </c>
      <c r="E17" s="28">
        <v>6.2</v>
      </c>
      <c r="F17" s="28" t="s">
        <v>8</v>
      </c>
      <c r="G17" s="29">
        <v>2.74</v>
      </c>
      <c r="H17" s="29">
        <v>2.38</v>
      </c>
      <c r="I17" s="29">
        <v>2.27</v>
      </c>
      <c r="J17" s="29">
        <v>2.16</v>
      </c>
      <c r="K17" s="29">
        <v>2.06</v>
      </c>
    </row>
    <row r="18" spans="1:11" ht="24.9" customHeight="1" x14ac:dyDescent="0.2">
      <c r="A18" s="26" t="s">
        <v>596</v>
      </c>
      <c r="B18" s="26">
        <v>28</v>
      </c>
      <c r="C18" s="26">
        <v>36</v>
      </c>
      <c r="D18" s="26">
        <v>6.2</v>
      </c>
      <c r="E18" s="26">
        <v>7.8</v>
      </c>
      <c r="F18" s="26" t="s">
        <v>8</v>
      </c>
      <c r="G18" s="27">
        <v>2.96</v>
      </c>
      <c r="H18" s="27">
        <v>2.57</v>
      </c>
      <c r="I18" s="27">
        <v>2.4500000000000002</v>
      </c>
      <c r="J18" s="27">
        <v>2.33</v>
      </c>
      <c r="K18" s="27">
        <v>2.2200000000000002</v>
      </c>
    </row>
    <row r="19" spans="1:11" ht="24.9" customHeight="1" x14ac:dyDescent="0.2">
      <c r="A19" s="28" t="s">
        <v>597</v>
      </c>
      <c r="B19" s="28">
        <v>32</v>
      </c>
      <c r="C19" s="28">
        <v>40</v>
      </c>
      <c r="D19" s="28">
        <v>6.2</v>
      </c>
      <c r="E19" s="28">
        <v>7.8</v>
      </c>
      <c r="F19" s="28" t="s">
        <v>8</v>
      </c>
      <c r="G19" s="29">
        <v>3.49</v>
      </c>
      <c r="H19" s="29">
        <v>3.04</v>
      </c>
      <c r="I19" s="29">
        <v>2.89</v>
      </c>
      <c r="J19" s="29">
        <v>2.75</v>
      </c>
      <c r="K19" s="29">
        <v>2.62</v>
      </c>
    </row>
    <row r="20" spans="1:11" ht="24.9" customHeight="1" x14ac:dyDescent="0.2">
      <c r="A20" s="26" t="s">
        <v>598</v>
      </c>
      <c r="B20" s="26">
        <v>32</v>
      </c>
      <c r="C20" s="26">
        <v>42</v>
      </c>
      <c r="D20" s="26">
        <v>6.2</v>
      </c>
      <c r="E20" s="26">
        <v>7.8</v>
      </c>
      <c r="F20" s="26" t="s">
        <v>8</v>
      </c>
      <c r="G20" s="27">
        <v>3.49</v>
      </c>
      <c r="H20" s="27">
        <v>3.03</v>
      </c>
      <c r="I20" s="27">
        <v>2.89</v>
      </c>
      <c r="J20" s="27">
        <v>2.75</v>
      </c>
      <c r="K20" s="27">
        <v>2.62</v>
      </c>
    </row>
    <row r="21" spans="1:11" ht="24.9" customHeight="1" x14ac:dyDescent="0.2">
      <c r="A21" s="28" t="s">
        <v>599</v>
      </c>
      <c r="B21" s="28">
        <v>40</v>
      </c>
      <c r="C21" s="28">
        <v>50</v>
      </c>
      <c r="D21" s="28">
        <v>7.8</v>
      </c>
      <c r="E21" s="28">
        <v>6.3</v>
      </c>
      <c r="F21" s="28" t="s">
        <v>8</v>
      </c>
      <c r="G21" s="29">
        <v>4.16</v>
      </c>
      <c r="H21" s="29">
        <v>3.62</v>
      </c>
      <c r="I21" s="29">
        <v>3.45</v>
      </c>
      <c r="J21" s="29">
        <v>3.28</v>
      </c>
      <c r="K21" s="29">
        <v>3.12</v>
      </c>
    </row>
    <row r="22" spans="1:11" ht="24.9" customHeight="1" x14ac:dyDescent="0.2">
      <c r="A22" s="26" t="s">
        <v>600</v>
      </c>
      <c r="B22" s="26">
        <v>50</v>
      </c>
      <c r="C22" s="26">
        <v>60</v>
      </c>
      <c r="D22" s="26">
        <v>6.2</v>
      </c>
      <c r="E22" s="26">
        <v>7.8</v>
      </c>
      <c r="F22" s="26" t="s">
        <v>8</v>
      </c>
      <c r="G22" s="27">
        <v>4.96</v>
      </c>
      <c r="H22" s="27">
        <v>4.32</v>
      </c>
      <c r="I22" s="27">
        <v>4.1100000000000003</v>
      </c>
      <c r="J22" s="27">
        <v>3.92</v>
      </c>
      <c r="K22" s="27">
        <v>3.73</v>
      </c>
    </row>
    <row r="23" spans="1:11" ht="13.5" customHeight="1" x14ac:dyDescent="0.2">
      <c r="B23" s="1"/>
      <c r="C23" s="1"/>
      <c r="D23" s="1"/>
      <c r="E23" s="1"/>
      <c r="F23" s="1"/>
    </row>
  </sheetData>
  <mergeCells count="5">
    <mergeCell ref="A1:B1"/>
    <mergeCell ref="A2:B2"/>
    <mergeCell ref="A3:B3"/>
    <mergeCell ref="A4:F4"/>
    <mergeCell ref="G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4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J127"/>
  <sheetViews>
    <sheetView zoomScaleNormal="100" workbookViewId="0">
      <selection activeCell="F4" sqref="F4:J4"/>
    </sheetView>
  </sheetViews>
  <sheetFormatPr defaultRowHeight="13.2" x14ac:dyDescent="0.25"/>
  <cols>
    <col min="1" max="1" width="18" customWidth="1"/>
    <col min="5" max="5" width="11.88671875" customWidth="1"/>
    <col min="6" max="6" width="9.88671875" customWidth="1"/>
    <col min="7" max="7" width="10.33203125" customWidth="1"/>
    <col min="8" max="8" width="8.88671875" customWidth="1"/>
  </cols>
  <sheetData>
    <row r="1" spans="1:10" x14ac:dyDescent="0.25">
      <c r="A1" s="63"/>
      <c r="B1" s="63"/>
      <c r="C1" s="12"/>
      <c r="D1" s="21"/>
      <c r="E1" s="21"/>
      <c r="F1" s="21"/>
      <c r="G1" s="21"/>
      <c r="H1" s="21"/>
    </row>
    <row r="2" spans="1:10" ht="90" x14ac:dyDescent="1.45">
      <c r="A2" s="64"/>
      <c r="B2" s="64"/>
      <c r="C2" s="24"/>
      <c r="D2" s="21"/>
      <c r="E2" s="21"/>
      <c r="F2" s="21"/>
      <c r="G2" s="21"/>
      <c r="H2" s="21"/>
    </row>
    <row r="3" spans="1:10" ht="33" x14ac:dyDescent="0.6">
      <c r="A3" s="75" t="s">
        <v>835</v>
      </c>
      <c r="B3" s="75"/>
      <c r="C3" s="49" t="s">
        <v>543</v>
      </c>
      <c r="D3" s="20"/>
      <c r="E3" s="20"/>
      <c r="F3" s="20"/>
      <c r="G3" s="20"/>
      <c r="H3" s="20"/>
    </row>
    <row r="4" spans="1:10" x14ac:dyDescent="0.25">
      <c r="A4" s="76" t="s">
        <v>836</v>
      </c>
      <c r="B4" s="76"/>
      <c r="C4" s="76"/>
      <c r="D4" s="76"/>
      <c r="E4" s="76"/>
      <c r="F4" s="73" t="s">
        <v>6</v>
      </c>
      <c r="G4" s="74"/>
      <c r="H4" s="74"/>
      <c r="I4" s="74"/>
      <c r="J4" s="74"/>
    </row>
    <row r="5" spans="1:10" x14ac:dyDescent="0.25">
      <c r="A5" s="59" t="s">
        <v>1112</v>
      </c>
      <c r="B5" s="59" t="s">
        <v>24</v>
      </c>
      <c r="C5" s="59" t="s">
        <v>27</v>
      </c>
      <c r="D5" s="59" t="s">
        <v>576</v>
      </c>
      <c r="E5" s="60" t="s">
        <v>26</v>
      </c>
      <c r="F5" s="51" t="s">
        <v>1111</v>
      </c>
      <c r="G5" s="51" t="s">
        <v>1110</v>
      </c>
      <c r="H5" s="51"/>
      <c r="I5" s="51"/>
      <c r="J5" s="51"/>
    </row>
    <row r="6" spans="1:10" x14ac:dyDescent="0.25">
      <c r="A6" s="58" t="s">
        <v>837</v>
      </c>
      <c r="B6" s="58">
        <v>3.1</v>
      </c>
      <c r="C6" s="58">
        <v>8</v>
      </c>
      <c r="D6" s="58">
        <v>2.2000000000000002</v>
      </c>
      <c r="E6" s="58" t="s">
        <v>838</v>
      </c>
      <c r="F6" s="55">
        <v>3.24</v>
      </c>
      <c r="G6" s="55">
        <v>3.12</v>
      </c>
      <c r="H6" s="55"/>
      <c r="I6" s="55"/>
      <c r="J6" s="55"/>
    </row>
    <row r="7" spans="1:10" x14ac:dyDescent="0.25">
      <c r="A7" s="57" t="s">
        <v>839</v>
      </c>
      <c r="B7" s="57">
        <v>5.0999999999999996</v>
      </c>
      <c r="C7" s="57">
        <v>10</v>
      </c>
      <c r="D7" s="57">
        <v>2.2000000000000002</v>
      </c>
      <c r="E7" s="57" t="s">
        <v>838</v>
      </c>
      <c r="F7" s="56">
        <v>3.24</v>
      </c>
      <c r="G7" s="56">
        <v>3.12</v>
      </c>
      <c r="H7" s="56"/>
      <c r="I7" s="56"/>
      <c r="J7" s="56"/>
    </row>
    <row r="8" spans="1:10" x14ac:dyDescent="0.25">
      <c r="A8" s="58" t="s">
        <v>840</v>
      </c>
      <c r="B8" s="58">
        <v>7.1</v>
      </c>
      <c r="C8" s="58">
        <v>12</v>
      </c>
      <c r="D8" s="58">
        <v>2.2000000000000002</v>
      </c>
      <c r="E8" s="58" t="s">
        <v>838</v>
      </c>
      <c r="F8" s="55">
        <v>3.24</v>
      </c>
      <c r="G8" s="55">
        <v>3.12</v>
      </c>
      <c r="H8" s="55"/>
      <c r="I8" s="55"/>
      <c r="J8" s="55"/>
    </row>
    <row r="9" spans="1:10" x14ac:dyDescent="0.25">
      <c r="A9" s="57" t="s">
        <v>841</v>
      </c>
      <c r="B9" s="57">
        <v>9.1</v>
      </c>
      <c r="C9" s="57">
        <v>14</v>
      </c>
      <c r="D9" s="57">
        <v>2.2000000000000002</v>
      </c>
      <c r="E9" s="57" t="s">
        <v>838</v>
      </c>
      <c r="F9" s="56">
        <v>3.24</v>
      </c>
      <c r="G9" s="56">
        <v>3.12</v>
      </c>
      <c r="H9" s="56"/>
      <c r="I9" s="56"/>
      <c r="J9" s="56"/>
    </row>
    <row r="10" spans="1:10" x14ac:dyDescent="0.25">
      <c r="A10" s="58" t="s">
        <v>842</v>
      </c>
      <c r="B10" s="58">
        <v>7.5</v>
      </c>
      <c r="C10" s="58">
        <v>15</v>
      </c>
      <c r="D10" s="58">
        <v>3.2</v>
      </c>
      <c r="E10" s="58" t="s">
        <v>838</v>
      </c>
      <c r="F10" s="55">
        <v>3.24</v>
      </c>
      <c r="G10" s="55">
        <v>3.12</v>
      </c>
      <c r="H10" s="55"/>
      <c r="I10" s="55"/>
      <c r="J10" s="55"/>
    </row>
    <row r="11" spans="1:10" x14ac:dyDescent="0.25">
      <c r="A11" s="57" t="s">
        <v>843</v>
      </c>
      <c r="B11" s="57">
        <v>8.5</v>
      </c>
      <c r="C11" s="57">
        <v>16</v>
      </c>
      <c r="D11" s="57">
        <v>3.2</v>
      </c>
      <c r="E11" s="57" t="s">
        <v>838</v>
      </c>
      <c r="F11" s="56">
        <v>3.24</v>
      </c>
      <c r="G11" s="56">
        <v>3.12</v>
      </c>
      <c r="H11" s="56"/>
      <c r="I11" s="56"/>
      <c r="J11" s="56"/>
    </row>
    <row r="12" spans="1:10" x14ac:dyDescent="0.25">
      <c r="A12" s="58" t="s">
        <v>844</v>
      </c>
      <c r="B12" s="58">
        <v>10.5</v>
      </c>
      <c r="C12" s="58">
        <v>18</v>
      </c>
      <c r="D12" s="58">
        <v>3.2</v>
      </c>
      <c r="E12" s="58" t="s">
        <v>838</v>
      </c>
      <c r="F12" s="55">
        <v>3.24</v>
      </c>
      <c r="G12" s="55">
        <v>3.12</v>
      </c>
      <c r="H12" s="55"/>
      <c r="I12" s="55"/>
      <c r="J12" s="55"/>
    </row>
    <row r="13" spans="1:10" x14ac:dyDescent="0.25">
      <c r="A13" s="58" t="s">
        <v>845</v>
      </c>
      <c r="B13" s="58">
        <v>13.1</v>
      </c>
      <c r="C13" s="58">
        <v>18</v>
      </c>
      <c r="D13" s="58">
        <v>2.2000000000000002</v>
      </c>
      <c r="E13" s="58" t="s">
        <v>838</v>
      </c>
      <c r="F13" s="55">
        <v>3.24</v>
      </c>
      <c r="G13" s="55">
        <v>3.12</v>
      </c>
      <c r="H13" s="55"/>
      <c r="I13" s="55"/>
      <c r="J13" s="55"/>
    </row>
    <row r="14" spans="1:10" x14ac:dyDescent="0.25">
      <c r="A14" s="57" t="s">
        <v>846</v>
      </c>
      <c r="B14" s="57">
        <v>12.5</v>
      </c>
      <c r="C14" s="57">
        <v>20</v>
      </c>
      <c r="D14" s="57">
        <v>3.2</v>
      </c>
      <c r="E14" s="57" t="s">
        <v>838</v>
      </c>
      <c r="F14" s="56">
        <v>3.24</v>
      </c>
      <c r="G14" s="56">
        <v>3.12</v>
      </c>
      <c r="H14" s="56"/>
      <c r="I14" s="56"/>
      <c r="J14" s="56"/>
    </row>
    <row r="15" spans="1:10" x14ac:dyDescent="0.25">
      <c r="A15" s="58" t="s">
        <v>847</v>
      </c>
      <c r="B15" s="58">
        <v>15.1</v>
      </c>
      <c r="C15" s="58">
        <v>20</v>
      </c>
      <c r="D15" s="58">
        <v>2.2000000000000002</v>
      </c>
      <c r="E15" s="58" t="s">
        <v>838</v>
      </c>
      <c r="F15" s="55">
        <v>3.24</v>
      </c>
      <c r="G15" s="55">
        <v>3.12</v>
      </c>
      <c r="H15" s="55"/>
      <c r="I15" s="55"/>
      <c r="J15" s="55"/>
    </row>
    <row r="16" spans="1:10" x14ac:dyDescent="0.25">
      <c r="A16" s="57" t="s">
        <v>848</v>
      </c>
      <c r="B16" s="57">
        <v>14.5</v>
      </c>
      <c r="C16" s="57">
        <v>22</v>
      </c>
      <c r="D16" s="57">
        <v>3.2</v>
      </c>
      <c r="E16" s="57" t="s">
        <v>838</v>
      </c>
      <c r="F16" s="56">
        <v>4.32</v>
      </c>
      <c r="G16" s="56">
        <v>4.2</v>
      </c>
      <c r="H16" s="56"/>
      <c r="I16" s="56"/>
      <c r="J16" s="56"/>
    </row>
    <row r="17" spans="1:10" x14ac:dyDescent="0.25">
      <c r="A17" s="58" t="s">
        <v>849</v>
      </c>
      <c r="B17" s="58">
        <v>16.5</v>
      </c>
      <c r="C17" s="58">
        <v>24</v>
      </c>
      <c r="D17" s="58">
        <v>3.2</v>
      </c>
      <c r="E17" s="58" t="s">
        <v>838</v>
      </c>
      <c r="F17" s="55">
        <v>4.32</v>
      </c>
      <c r="G17" s="55">
        <v>4.2</v>
      </c>
      <c r="H17" s="55"/>
      <c r="I17" s="55"/>
      <c r="J17" s="55"/>
    </row>
    <row r="18" spans="1:10" x14ac:dyDescent="0.25">
      <c r="A18" s="57" t="s">
        <v>850</v>
      </c>
      <c r="B18" s="57">
        <v>14</v>
      </c>
      <c r="C18" s="57">
        <v>25</v>
      </c>
      <c r="D18" s="57">
        <v>4.2</v>
      </c>
      <c r="E18" s="57" t="s">
        <v>838</v>
      </c>
      <c r="F18" s="56">
        <v>4.32</v>
      </c>
      <c r="G18" s="56">
        <v>4.2</v>
      </c>
      <c r="H18" s="56"/>
      <c r="I18" s="56"/>
      <c r="J18" s="56"/>
    </row>
    <row r="19" spans="1:10" x14ac:dyDescent="0.25">
      <c r="A19" s="58" t="s">
        <v>851</v>
      </c>
      <c r="B19" s="58">
        <v>17.5</v>
      </c>
      <c r="C19" s="58">
        <v>25</v>
      </c>
      <c r="D19" s="58">
        <v>3.2</v>
      </c>
      <c r="E19" s="58" t="s">
        <v>838</v>
      </c>
      <c r="F19" s="55">
        <v>4.08</v>
      </c>
      <c r="G19" s="55">
        <v>3.9599999999999995</v>
      </c>
      <c r="H19" s="55"/>
      <c r="I19" s="55"/>
      <c r="J19" s="55"/>
    </row>
    <row r="20" spans="1:10" x14ac:dyDescent="0.25">
      <c r="A20" s="58" t="s">
        <v>852</v>
      </c>
      <c r="B20" s="58">
        <v>20.100000000000001</v>
      </c>
      <c r="C20" s="58">
        <v>25</v>
      </c>
      <c r="D20" s="58">
        <v>2.2000000000000002</v>
      </c>
      <c r="E20" s="58" t="s">
        <v>838</v>
      </c>
      <c r="F20" s="55">
        <v>3.84</v>
      </c>
      <c r="G20" s="55">
        <v>3.7199999999999998</v>
      </c>
      <c r="H20" s="55"/>
      <c r="I20" s="55"/>
      <c r="J20" s="55"/>
    </row>
    <row r="21" spans="1:10" x14ac:dyDescent="0.25">
      <c r="A21" s="57" t="s">
        <v>853</v>
      </c>
      <c r="B21" s="57">
        <v>20.5</v>
      </c>
      <c r="C21" s="57">
        <v>28</v>
      </c>
      <c r="D21" s="57">
        <v>3.2</v>
      </c>
      <c r="E21" s="57" t="s">
        <v>838</v>
      </c>
      <c r="F21" s="56">
        <v>3.84</v>
      </c>
      <c r="G21" s="56">
        <v>3.7199999999999998</v>
      </c>
      <c r="H21" s="56"/>
      <c r="I21" s="56"/>
      <c r="J21" s="56"/>
    </row>
    <row r="22" spans="1:10" x14ac:dyDescent="0.25">
      <c r="A22" s="58" t="s">
        <v>854</v>
      </c>
      <c r="B22" s="58">
        <v>22.5</v>
      </c>
      <c r="C22" s="58">
        <v>30</v>
      </c>
      <c r="D22" s="58">
        <v>3.2</v>
      </c>
      <c r="E22" s="58" t="s">
        <v>838</v>
      </c>
      <c r="F22" s="55">
        <v>3.84</v>
      </c>
      <c r="G22" s="55">
        <v>3.7199999999999998</v>
      </c>
      <c r="H22" s="55"/>
      <c r="I22" s="55"/>
      <c r="J22" s="55"/>
    </row>
    <row r="23" spans="1:10" x14ac:dyDescent="0.25">
      <c r="A23" s="57" t="s">
        <v>855</v>
      </c>
      <c r="B23" s="57">
        <v>21</v>
      </c>
      <c r="C23" s="57">
        <v>32</v>
      </c>
      <c r="D23" s="57">
        <v>4.2</v>
      </c>
      <c r="E23" s="57" t="s">
        <v>838</v>
      </c>
      <c r="F23" s="56">
        <v>3.9599999999999995</v>
      </c>
      <c r="G23" s="56">
        <v>3.84</v>
      </c>
      <c r="H23" s="56"/>
      <c r="I23" s="56"/>
      <c r="J23" s="56"/>
    </row>
    <row r="24" spans="1:10" x14ac:dyDescent="0.25">
      <c r="A24" s="58" t="s">
        <v>856</v>
      </c>
      <c r="B24" s="58">
        <v>24.5</v>
      </c>
      <c r="C24" s="58">
        <v>32</v>
      </c>
      <c r="D24" s="58">
        <v>3.2</v>
      </c>
      <c r="E24" s="58" t="s">
        <v>838</v>
      </c>
      <c r="F24" s="55">
        <v>3.9599999999999995</v>
      </c>
      <c r="G24" s="55">
        <v>3.84</v>
      </c>
      <c r="H24" s="55"/>
      <c r="I24" s="55"/>
      <c r="J24" s="55"/>
    </row>
    <row r="25" spans="1:10" x14ac:dyDescent="0.25">
      <c r="A25" s="57" t="s">
        <v>857</v>
      </c>
      <c r="B25" s="57">
        <v>24</v>
      </c>
      <c r="C25" s="57">
        <v>35</v>
      </c>
      <c r="D25" s="57">
        <v>4.2</v>
      </c>
      <c r="E25" s="57" t="s">
        <v>838</v>
      </c>
      <c r="F25" s="56">
        <v>3.9599999999999995</v>
      </c>
      <c r="G25" s="56">
        <v>3.84</v>
      </c>
      <c r="H25" s="56"/>
      <c r="I25" s="56"/>
      <c r="J25" s="56"/>
    </row>
    <row r="26" spans="1:10" x14ac:dyDescent="0.25">
      <c r="A26" s="58" t="s">
        <v>858</v>
      </c>
      <c r="B26" s="58">
        <v>27.5</v>
      </c>
      <c r="C26" s="58">
        <v>35</v>
      </c>
      <c r="D26" s="58">
        <v>3.2</v>
      </c>
      <c r="E26" s="58" t="s">
        <v>838</v>
      </c>
      <c r="F26" s="55">
        <v>4.32</v>
      </c>
      <c r="G26" s="55">
        <v>4.08</v>
      </c>
      <c r="H26" s="55"/>
      <c r="I26" s="55"/>
      <c r="J26" s="55"/>
    </row>
    <row r="27" spans="1:10" x14ac:dyDescent="0.25">
      <c r="A27" s="58" t="s">
        <v>859</v>
      </c>
      <c r="B27" s="58">
        <v>30.1</v>
      </c>
      <c r="C27" s="58">
        <v>35</v>
      </c>
      <c r="D27" s="58">
        <v>2.2000000000000002</v>
      </c>
      <c r="E27" s="58" t="s">
        <v>838</v>
      </c>
      <c r="F27" s="55">
        <v>4.08</v>
      </c>
      <c r="G27" s="55">
        <v>3.84</v>
      </c>
      <c r="H27" s="55"/>
      <c r="I27" s="55"/>
      <c r="J27" s="55"/>
    </row>
    <row r="28" spans="1:10" x14ac:dyDescent="0.25">
      <c r="A28" s="57" t="s">
        <v>860</v>
      </c>
      <c r="B28" s="57">
        <v>28.5</v>
      </c>
      <c r="C28" s="57">
        <v>36</v>
      </c>
      <c r="D28" s="57">
        <v>3.2</v>
      </c>
      <c r="E28" s="57" t="s">
        <v>838</v>
      </c>
      <c r="F28" s="56">
        <v>4.08</v>
      </c>
      <c r="G28" s="56">
        <v>3.84</v>
      </c>
      <c r="H28" s="56"/>
      <c r="I28" s="56"/>
      <c r="J28" s="56"/>
    </row>
    <row r="29" spans="1:10" x14ac:dyDescent="0.25">
      <c r="A29" s="58" t="s">
        <v>861</v>
      </c>
      <c r="B29" s="58">
        <v>30.5</v>
      </c>
      <c r="C29" s="58">
        <v>38</v>
      </c>
      <c r="D29" s="58">
        <v>3.2</v>
      </c>
      <c r="E29" s="58" t="s">
        <v>838</v>
      </c>
      <c r="F29" s="55">
        <v>4.08</v>
      </c>
      <c r="G29" s="55">
        <v>3.84</v>
      </c>
      <c r="H29" s="55"/>
      <c r="I29" s="55"/>
      <c r="J29" s="55"/>
    </row>
    <row r="30" spans="1:10" x14ac:dyDescent="0.25">
      <c r="A30" s="57" t="s">
        <v>862</v>
      </c>
      <c r="B30" s="57">
        <v>24.5</v>
      </c>
      <c r="C30" s="57">
        <v>40</v>
      </c>
      <c r="D30" s="57">
        <v>6.3</v>
      </c>
      <c r="E30" s="57" t="s">
        <v>838</v>
      </c>
      <c r="F30" s="56">
        <v>4.5599999999999996</v>
      </c>
      <c r="G30" s="56">
        <v>4.32</v>
      </c>
      <c r="H30" s="56"/>
      <c r="I30" s="56"/>
      <c r="J30" s="56"/>
    </row>
    <row r="31" spans="1:10" x14ac:dyDescent="0.25">
      <c r="A31" s="58" t="s">
        <v>863</v>
      </c>
      <c r="B31" s="58">
        <v>29</v>
      </c>
      <c r="C31" s="58">
        <v>40</v>
      </c>
      <c r="D31" s="58">
        <v>4.2</v>
      </c>
      <c r="E31" s="58" t="s">
        <v>838</v>
      </c>
      <c r="F31" s="55">
        <v>4.32</v>
      </c>
      <c r="G31" s="55">
        <v>4.08</v>
      </c>
      <c r="H31" s="55"/>
      <c r="I31" s="55"/>
      <c r="J31" s="55"/>
    </row>
    <row r="32" spans="1:10" x14ac:dyDescent="0.25">
      <c r="A32" s="57" t="s">
        <v>864</v>
      </c>
      <c r="B32" s="57">
        <v>32.5</v>
      </c>
      <c r="C32" s="57">
        <v>40</v>
      </c>
      <c r="D32" s="57">
        <v>3.2</v>
      </c>
      <c r="E32" s="57" t="s">
        <v>838</v>
      </c>
      <c r="F32" s="56">
        <v>4.08</v>
      </c>
      <c r="G32" s="56">
        <v>3.84</v>
      </c>
      <c r="H32" s="56"/>
      <c r="I32" s="56"/>
      <c r="J32" s="56"/>
    </row>
    <row r="33" spans="1:10" x14ac:dyDescent="0.25">
      <c r="A33" s="58" t="s">
        <v>865</v>
      </c>
      <c r="B33" s="58">
        <v>31</v>
      </c>
      <c r="C33" s="58">
        <v>42</v>
      </c>
      <c r="D33" s="58">
        <v>4.2</v>
      </c>
      <c r="E33" s="58" t="s">
        <v>838</v>
      </c>
      <c r="F33" s="55">
        <v>4.32</v>
      </c>
      <c r="G33" s="55">
        <v>3.84</v>
      </c>
      <c r="H33" s="55"/>
      <c r="I33" s="55"/>
      <c r="J33" s="55"/>
    </row>
    <row r="34" spans="1:10" x14ac:dyDescent="0.25">
      <c r="A34" s="58" t="s">
        <v>866</v>
      </c>
      <c r="B34" s="58">
        <v>34</v>
      </c>
      <c r="C34" s="58">
        <v>45</v>
      </c>
      <c r="D34" s="58">
        <v>4.2</v>
      </c>
      <c r="E34" s="58" t="s">
        <v>838</v>
      </c>
      <c r="F34" s="55">
        <v>6.3599999999999994</v>
      </c>
      <c r="G34" s="55">
        <v>6</v>
      </c>
      <c r="H34" s="55"/>
      <c r="I34" s="55"/>
      <c r="J34" s="55"/>
    </row>
    <row r="35" spans="1:10" x14ac:dyDescent="0.25">
      <c r="A35" s="57" t="s">
        <v>867</v>
      </c>
      <c r="B35" s="57">
        <v>37</v>
      </c>
      <c r="C35" s="57">
        <v>48</v>
      </c>
      <c r="D35" s="57">
        <v>4.2</v>
      </c>
      <c r="E35" s="57" t="s">
        <v>838</v>
      </c>
      <c r="F35" s="56">
        <v>8.4</v>
      </c>
      <c r="G35" s="56">
        <v>7.919999999999999</v>
      </c>
      <c r="H35" s="56"/>
      <c r="I35" s="56"/>
      <c r="J35" s="56"/>
    </row>
    <row r="36" spans="1:10" x14ac:dyDescent="0.25">
      <c r="A36" s="58" t="s">
        <v>868</v>
      </c>
      <c r="B36" s="58">
        <v>34.5</v>
      </c>
      <c r="C36" s="58">
        <v>50</v>
      </c>
      <c r="D36" s="58">
        <v>6.3</v>
      </c>
      <c r="E36" s="58" t="s">
        <v>838</v>
      </c>
      <c r="F36" s="55">
        <v>10.799999999999999</v>
      </c>
      <c r="G36" s="55">
        <v>10.199999999999999</v>
      </c>
      <c r="H36" s="55"/>
      <c r="I36" s="55"/>
      <c r="J36" s="55"/>
    </row>
    <row r="37" spans="1:10" x14ac:dyDescent="0.25">
      <c r="A37" s="57" t="s">
        <v>869</v>
      </c>
      <c r="B37" s="57">
        <v>39</v>
      </c>
      <c r="C37" s="57">
        <v>50</v>
      </c>
      <c r="D37" s="57">
        <v>4.2</v>
      </c>
      <c r="E37" s="57" t="s">
        <v>838</v>
      </c>
      <c r="F37" s="56">
        <v>8.4</v>
      </c>
      <c r="G37" s="56">
        <v>7.919999999999999</v>
      </c>
      <c r="H37" s="56"/>
      <c r="I37" s="56"/>
      <c r="J37" s="56"/>
    </row>
    <row r="38" spans="1:10" x14ac:dyDescent="0.25">
      <c r="A38" s="58" t="s">
        <v>870</v>
      </c>
      <c r="B38" s="58">
        <v>39.799999999999997</v>
      </c>
      <c r="C38" s="58">
        <v>50.8</v>
      </c>
      <c r="D38" s="58">
        <v>4.2</v>
      </c>
      <c r="E38" s="58" t="s">
        <v>838</v>
      </c>
      <c r="F38" s="55">
        <v>8.4</v>
      </c>
      <c r="G38" s="55">
        <v>7.919999999999999</v>
      </c>
      <c r="H38" s="55"/>
      <c r="I38" s="55"/>
      <c r="J38" s="55"/>
    </row>
    <row r="39" spans="1:10" x14ac:dyDescent="0.25">
      <c r="A39" s="57" t="s">
        <v>871</v>
      </c>
      <c r="B39" s="57">
        <v>41</v>
      </c>
      <c r="C39" s="57">
        <v>52</v>
      </c>
      <c r="D39" s="57">
        <v>4.2</v>
      </c>
      <c r="E39" s="57" t="s">
        <v>838</v>
      </c>
      <c r="F39" s="56">
        <v>8.4</v>
      </c>
      <c r="G39" s="56">
        <v>7.919999999999999</v>
      </c>
      <c r="H39" s="56"/>
      <c r="I39" s="56"/>
      <c r="J39" s="56"/>
    </row>
    <row r="40" spans="1:10" x14ac:dyDescent="0.25">
      <c r="A40" s="58" t="s">
        <v>872</v>
      </c>
      <c r="B40" s="58">
        <v>44</v>
      </c>
      <c r="C40" s="58">
        <v>55</v>
      </c>
      <c r="D40" s="58">
        <v>4.2</v>
      </c>
      <c r="E40" s="58" t="s">
        <v>838</v>
      </c>
      <c r="F40" s="55">
        <v>8.4</v>
      </c>
      <c r="G40" s="55">
        <v>7.919999999999999</v>
      </c>
      <c r="H40" s="55"/>
      <c r="I40" s="55"/>
      <c r="J40" s="55"/>
    </row>
    <row r="41" spans="1:10" x14ac:dyDescent="0.25">
      <c r="A41" s="58" t="s">
        <v>873</v>
      </c>
      <c r="B41" s="58">
        <v>46</v>
      </c>
      <c r="C41" s="58">
        <v>57</v>
      </c>
      <c r="D41" s="58">
        <v>4.2</v>
      </c>
      <c r="E41" s="58" t="s">
        <v>838</v>
      </c>
      <c r="F41" s="55">
        <v>8.64</v>
      </c>
      <c r="G41" s="55">
        <v>8.16</v>
      </c>
      <c r="H41" s="55"/>
      <c r="I41" s="55"/>
      <c r="J41" s="55"/>
    </row>
    <row r="42" spans="1:10" x14ac:dyDescent="0.25">
      <c r="A42" s="57" t="s">
        <v>874</v>
      </c>
      <c r="B42" s="57">
        <v>47</v>
      </c>
      <c r="C42" s="57">
        <v>58</v>
      </c>
      <c r="D42" s="57">
        <v>4.2</v>
      </c>
      <c r="E42" s="57" t="s">
        <v>838</v>
      </c>
      <c r="F42" s="56">
        <v>8.64</v>
      </c>
      <c r="G42" s="56">
        <v>8.16</v>
      </c>
      <c r="H42" s="56"/>
      <c r="I42" s="56"/>
      <c r="J42" s="56"/>
    </row>
    <row r="43" spans="1:10" x14ac:dyDescent="0.25">
      <c r="A43" s="58" t="s">
        <v>875</v>
      </c>
      <c r="B43" s="58">
        <v>44.5</v>
      </c>
      <c r="C43" s="58">
        <v>60</v>
      </c>
      <c r="D43" s="58">
        <v>6.3</v>
      </c>
      <c r="E43" s="58" t="s">
        <v>838</v>
      </c>
      <c r="F43" s="55">
        <v>12</v>
      </c>
      <c r="G43" s="55">
        <v>11.4</v>
      </c>
      <c r="H43" s="55"/>
      <c r="I43" s="55"/>
      <c r="J43" s="55"/>
    </row>
    <row r="44" spans="1:10" x14ac:dyDescent="0.25">
      <c r="A44" s="57" t="s">
        <v>876</v>
      </c>
      <c r="B44" s="57">
        <v>49</v>
      </c>
      <c r="C44" s="57">
        <v>60</v>
      </c>
      <c r="D44" s="57">
        <v>4.2</v>
      </c>
      <c r="E44" s="57" t="s">
        <v>838</v>
      </c>
      <c r="F44" s="56">
        <v>9.24</v>
      </c>
      <c r="G44" s="56">
        <v>8.4</v>
      </c>
      <c r="H44" s="56"/>
      <c r="I44" s="56"/>
      <c r="J44" s="56"/>
    </row>
    <row r="45" spans="1:10" x14ac:dyDescent="0.25">
      <c r="A45" s="58" t="s">
        <v>877</v>
      </c>
      <c r="B45" s="58">
        <v>47.5</v>
      </c>
      <c r="C45" s="58">
        <v>63</v>
      </c>
      <c r="D45" s="58">
        <v>6.3</v>
      </c>
      <c r="E45" s="58" t="s">
        <v>838</v>
      </c>
      <c r="F45" s="55">
        <v>10.44</v>
      </c>
      <c r="G45" s="55">
        <v>9.8399999999999981</v>
      </c>
      <c r="H45" s="55"/>
      <c r="I45" s="55"/>
      <c r="J45" s="55"/>
    </row>
    <row r="46" spans="1:10" x14ac:dyDescent="0.25">
      <c r="A46" s="57" t="s">
        <v>878</v>
      </c>
      <c r="B46" s="57">
        <v>52</v>
      </c>
      <c r="C46" s="57">
        <v>63</v>
      </c>
      <c r="D46" s="57">
        <v>4.2</v>
      </c>
      <c r="E46" s="57" t="s">
        <v>838</v>
      </c>
      <c r="F46" s="56">
        <v>8.2799999999999994</v>
      </c>
      <c r="G46" s="56">
        <v>7.8</v>
      </c>
      <c r="H46" s="56"/>
      <c r="I46" s="56"/>
      <c r="J46" s="56"/>
    </row>
    <row r="47" spans="1:10" x14ac:dyDescent="0.25">
      <c r="A47" s="58" t="s">
        <v>879</v>
      </c>
      <c r="B47" s="58">
        <v>55.5</v>
      </c>
      <c r="C47" s="58">
        <v>63</v>
      </c>
      <c r="D47" s="58">
        <v>3.2</v>
      </c>
      <c r="E47" s="58" t="s">
        <v>838</v>
      </c>
      <c r="F47" s="55">
        <v>7.8</v>
      </c>
      <c r="G47" s="55">
        <v>7.08</v>
      </c>
      <c r="H47" s="55"/>
      <c r="I47" s="55"/>
      <c r="J47" s="55"/>
    </row>
    <row r="48" spans="1:10" x14ac:dyDescent="0.25">
      <c r="A48" s="58" t="s">
        <v>880</v>
      </c>
      <c r="B48" s="58">
        <v>49.5</v>
      </c>
      <c r="C48" s="58">
        <v>65</v>
      </c>
      <c r="D48" s="58">
        <v>6.3</v>
      </c>
      <c r="E48" s="58" t="s">
        <v>838</v>
      </c>
      <c r="F48" s="55">
        <v>10.799999999999999</v>
      </c>
      <c r="G48" s="55">
        <v>10.44</v>
      </c>
      <c r="H48" s="55"/>
      <c r="I48" s="55"/>
      <c r="J48" s="55"/>
    </row>
    <row r="49" spans="1:10" x14ac:dyDescent="0.25">
      <c r="A49" s="57" t="s">
        <v>881</v>
      </c>
      <c r="B49" s="57">
        <v>54</v>
      </c>
      <c r="C49" s="57">
        <v>65</v>
      </c>
      <c r="D49" s="57">
        <v>4.2</v>
      </c>
      <c r="E49" s="57" t="s">
        <v>838</v>
      </c>
      <c r="F49" s="56">
        <v>10.44</v>
      </c>
      <c r="G49" s="56">
        <v>9.8399999999999981</v>
      </c>
      <c r="H49" s="56"/>
      <c r="I49" s="56"/>
      <c r="J49" s="56"/>
    </row>
    <row r="50" spans="1:10" x14ac:dyDescent="0.25">
      <c r="A50" s="58" t="s">
        <v>882</v>
      </c>
      <c r="B50" s="58">
        <v>57</v>
      </c>
      <c r="C50" s="58">
        <v>68</v>
      </c>
      <c r="D50" s="58">
        <v>4.2</v>
      </c>
      <c r="E50" s="58" t="s">
        <v>838</v>
      </c>
      <c r="F50" s="55">
        <v>10.44</v>
      </c>
      <c r="G50" s="55">
        <v>9.8399999999999981</v>
      </c>
      <c r="H50" s="55"/>
      <c r="I50" s="55"/>
      <c r="J50" s="55"/>
    </row>
    <row r="51" spans="1:10" x14ac:dyDescent="0.25">
      <c r="A51" s="57" t="s">
        <v>883</v>
      </c>
      <c r="B51" s="57">
        <v>54.5</v>
      </c>
      <c r="C51" s="57">
        <v>70</v>
      </c>
      <c r="D51" s="57">
        <v>6.3</v>
      </c>
      <c r="E51" s="57" t="s">
        <v>838</v>
      </c>
      <c r="F51" s="56">
        <v>10.799999999999999</v>
      </c>
      <c r="G51" s="56">
        <v>10.199999999999999</v>
      </c>
      <c r="H51" s="56"/>
      <c r="I51" s="56"/>
      <c r="J51" s="56"/>
    </row>
    <row r="52" spans="1:10" x14ac:dyDescent="0.25">
      <c r="A52" s="58" t="s">
        <v>884</v>
      </c>
      <c r="B52" s="58">
        <v>59</v>
      </c>
      <c r="C52" s="58">
        <v>70</v>
      </c>
      <c r="D52" s="58">
        <v>4.2</v>
      </c>
      <c r="E52" s="58" t="s">
        <v>838</v>
      </c>
      <c r="F52" s="55">
        <v>10.199999999999999</v>
      </c>
      <c r="G52" s="55">
        <v>9.48</v>
      </c>
      <c r="H52" s="55"/>
      <c r="I52" s="55"/>
      <c r="J52" s="55"/>
    </row>
    <row r="53" spans="1:10" x14ac:dyDescent="0.25">
      <c r="A53" s="57" t="s">
        <v>885</v>
      </c>
      <c r="B53" s="57">
        <v>59.5</v>
      </c>
      <c r="C53" s="57">
        <v>75</v>
      </c>
      <c r="D53" s="57">
        <v>6.3</v>
      </c>
      <c r="E53" s="57" t="s">
        <v>838</v>
      </c>
      <c r="F53" s="56">
        <v>10.799999999999999</v>
      </c>
      <c r="G53" s="56">
        <v>10.199999999999999</v>
      </c>
      <c r="H53" s="56"/>
      <c r="I53" s="56"/>
      <c r="J53" s="56"/>
    </row>
    <row r="54" spans="1:10" x14ac:dyDescent="0.25">
      <c r="A54" s="58" t="s">
        <v>886</v>
      </c>
      <c r="B54" s="58">
        <v>64</v>
      </c>
      <c r="C54" s="58">
        <v>75</v>
      </c>
      <c r="D54" s="58">
        <v>4.2</v>
      </c>
      <c r="E54" s="58" t="s">
        <v>838</v>
      </c>
      <c r="F54" s="55">
        <v>10.199999999999999</v>
      </c>
      <c r="G54" s="55">
        <v>9.48</v>
      </c>
      <c r="H54" s="55"/>
      <c r="I54" s="55"/>
      <c r="J54" s="55"/>
    </row>
    <row r="55" spans="1:10" x14ac:dyDescent="0.25">
      <c r="A55" s="58" t="s">
        <v>887</v>
      </c>
      <c r="B55" s="58">
        <v>59</v>
      </c>
      <c r="C55" s="58">
        <v>80</v>
      </c>
      <c r="D55" s="58">
        <v>8.1</v>
      </c>
      <c r="E55" s="58" t="s">
        <v>838</v>
      </c>
      <c r="F55" s="55">
        <v>15.6</v>
      </c>
      <c r="G55" s="55">
        <v>15</v>
      </c>
      <c r="H55" s="55"/>
      <c r="I55" s="55"/>
      <c r="J55" s="55"/>
    </row>
    <row r="56" spans="1:10" x14ac:dyDescent="0.25">
      <c r="A56" s="57" t="s">
        <v>888</v>
      </c>
      <c r="B56" s="57">
        <v>64.5</v>
      </c>
      <c r="C56" s="57">
        <v>80</v>
      </c>
      <c r="D56" s="57">
        <v>6.3</v>
      </c>
      <c r="E56" s="57" t="s">
        <v>838</v>
      </c>
      <c r="F56" s="56">
        <v>15</v>
      </c>
      <c r="G56" s="56">
        <v>14.399999999999999</v>
      </c>
      <c r="H56" s="56"/>
      <c r="I56" s="56"/>
      <c r="J56" s="56"/>
    </row>
    <row r="57" spans="1:10" x14ac:dyDescent="0.25">
      <c r="A57" s="58" t="s">
        <v>889</v>
      </c>
      <c r="B57" s="58">
        <v>69</v>
      </c>
      <c r="C57" s="58">
        <v>80</v>
      </c>
      <c r="D57" s="58">
        <v>4.2</v>
      </c>
      <c r="E57" s="58" t="s">
        <v>838</v>
      </c>
      <c r="F57" s="55">
        <v>12.839999999999998</v>
      </c>
      <c r="G57" s="55">
        <v>12</v>
      </c>
      <c r="H57" s="55"/>
      <c r="I57" s="55"/>
      <c r="J57" s="55"/>
    </row>
    <row r="58" spans="1:10" x14ac:dyDescent="0.25">
      <c r="A58" s="57" t="s">
        <v>890</v>
      </c>
      <c r="B58" s="57">
        <v>67</v>
      </c>
      <c r="C58" s="57">
        <v>82.5</v>
      </c>
      <c r="D58" s="57">
        <v>6.3</v>
      </c>
      <c r="E58" s="57" t="s">
        <v>838</v>
      </c>
      <c r="F58" s="56">
        <v>15</v>
      </c>
      <c r="G58" s="56">
        <v>14.399999999999999</v>
      </c>
      <c r="H58" s="56"/>
      <c r="I58" s="56"/>
      <c r="J58" s="56"/>
    </row>
    <row r="59" spans="1:10" x14ac:dyDescent="0.25">
      <c r="A59" s="58" t="s">
        <v>891</v>
      </c>
      <c r="B59" s="58">
        <v>64</v>
      </c>
      <c r="C59" s="58">
        <v>85</v>
      </c>
      <c r="D59" s="58">
        <v>8.1</v>
      </c>
      <c r="E59" s="58" t="s">
        <v>838</v>
      </c>
      <c r="F59" s="55">
        <v>20.04</v>
      </c>
      <c r="G59" s="55">
        <v>19.2</v>
      </c>
      <c r="H59" s="55"/>
      <c r="I59" s="55"/>
      <c r="J59" s="55"/>
    </row>
    <row r="60" spans="1:10" x14ac:dyDescent="0.25">
      <c r="A60" s="57" t="s">
        <v>892</v>
      </c>
      <c r="B60" s="57">
        <v>69.5</v>
      </c>
      <c r="C60" s="57">
        <v>85</v>
      </c>
      <c r="D60" s="57">
        <v>6.3</v>
      </c>
      <c r="E60" s="57" t="s">
        <v>838</v>
      </c>
      <c r="F60" s="56">
        <v>16.8</v>
      </c>
      <c r="G60" s="56">
        <v>16.2</v>
      </c>
      <c r="H60" s="56"/>
      <c r="I60" s="56"/>
      <c r="J60" s="56"/>
    </row>
    <row r="61" spans="1:10" x14ac:dyDescent="0.25">
      <c r="A61" s="58" t="s">
        <v>893</v>
      </c>
      <c r="B61" s="58">
        <v>74</v>
      </c>
      <c r="C61" s="58">
        <v>85</v>
      </c>
      <c r="D61" s="58">
        <v>4.2</v>
      </c>
      <c r="E61" s="58" t="s">
        <v>838</v>
      </c>
      <c r="F61" s="55">
        <v>13.2</v>
      </c>
      <c r="G61" s="55">
        <v>12.6</v>
      </c>
      <c r="H61" s="55"/>
      <c r="I61" s="55"/>
      <c r="J61" s="55"/>
    </row>
    <row r="62" spans="1:10" x14ac:dyDescent="0.25">
      <c r="A62" s="58" t="s">
        <v>894</v>
      </c>
      <c r="B62" s="58">
        <v>69</v>
      </c>
      <c r="C62" s="58">
        <v>90</v>
      </c>
      <c r="D62" s="58">
        <v>8.1</v>
      </c>
      <c r="E62" s="58" t="s">
        <v>838</v>
      </c>
      <c r="F62" s="55">
        <v>18</v>
      </c>
      <c r="G62" s="55">
        <v>16.8</v>
      </c>
      <c r="H62" s="55"/>
      <c r="I62" s="55"/>
      <c r="J62" s="55"/>
    </row>
    <row r="63" spans="1:10" x14ac:dyDescent="0.25">
      <c r="A63" s="57" t="s">
        <v>895</v>
      </c>
      <c r="B63" s="57">
        <v>74.5</v>
      </c>
      <c r="C63" s="57">
        <v>90</v>
      </c>
      <c r="D63" s="57">
        <v>6.3</v>
      </c>
      <c r="E63" s="57" t="s">
        <v>838</v>
      </c>
      <c r="F63" s="56">
        <v>16.8</v>
      </c>
      <c r="G63" s="56">
        <v>16.2</v>
      </c>
      <c r="H63" s="56"/>
      <c r="I63" s="56"/>
      <c r="J63" s="56"/>
    </row>
    <row r="64" spans="1:10" x14ac:dyDescent="0.25">
      <c r="A64" s="58" t="s">
        <v>896</v>
      </c>
      <c r="B64" s="58">
        <v>79</v>
      </c>
      <c r="C64" s="58">
        <v>90</v>
      </c>
      <c r="D64" s="58">
        <v>4.2</v>
      </c>
      <c r="E64" s="58" t="s">
        <v>838</v>
      </c>
      <c r="F64" s="55">
        <v>13.799999999999999</v>
      </c>
      <c r="G64" s="55">
        <v>13.2</v>
      </c>
      <c r="H64" s="55"/>
      <c r="I64" s="55"/>
      <c r="J64" s="55"/>
    </row>
    <row r="65" spans="1:10" x14ac:dyDescent="0.25">
      <c r="A65" s="57" t="s">
        <v>897</v>
      </c>
      <c r="B65" s="57">
        <v>74</v>
      </c>
      <c r="C65" s="57">
        <v>95</v>
      </c>
      <c r="D65" s="57">
        <v>8.1</v>
      </c>
      <c r="E65" s="57" t="s">
        <v>838</v>
      </c>
      <c r="F65" s="56">
        <v>22.439999999999998</v>
      </c>
      <c r="G65" s="56">
        <v>21.24</v>
      </c>
      <c r="H65" s="56"/>
      <c r="I65" s="56"/>
      <c r="J65" s="56"/>
    </row>
    <row r="66" spans="1:10" x14ac:dyDescent="0.25">
      <c r="A66" s="58" t="s">
        <v>898</v>
      </c>
      <c r="B66" s="58">
        <v>79.5</v>
      </c>
      <c r="C66" s="58">
        <v>95</v>
      </c>
      <c r="D66" s="58">
        <v>6.3</v>
      </c>
      <c r="E66" s="58" t="s">
        <v>838</v>
      </c>
      <c r="F66" s="55">
        <v>17.639999999999997</v>
      </c>
      <c r="G66" s="55">
        <v>16.8</v>
      </c>
      <c r="H66" s="55"/>
      <c r="I66" s="55"/>
      <c r="J66" s="55"/>
    </row>
    <row r="67" spans="1:10" x14ac:dyDescent="0.25">
      <c r="A67" s="57" t="s">
        <v>899</v>
      </c>
      <c r="B67" s="57">
        <v>79</v>
      </c>
      <c r="C67" s="57">
        <v>100</v>
      </c>
      <c r="D67" s="57">
        <v>8.1</v>
      </c>
      <c r="E67" s="57" t="s">
        <v>838</v>
      </c>
      <c r="F67" s="56">
        <v>22.439999999999998</v>
      </c>
      <c r="G67" s="56">
        <v>21.24</v>
      </c>
      <c r="H67" s="56"/>
      <c r="I67" s="56"/>
      <c r="J67" s="56"/>
    </row>
    <row r="68" spans="1:10" x14ac:dyDescent="0.25">
      <c r="A68" s="58" t="s">
        <v>900</v>
      </c>
      <c r="B68" s="58">
        <v>84.5</v>
      </c>
      <c r="C68" s="58">
        <v>100</v>
      </c>
      <c r="D68" s="58">
        <v>6.3</v>
      </c>
      <c r="E68" s="58" t="s">
        <v>838</v>
      </c>
      <c r="F68" s="55">
        <v>17.639999999999997</v>
      </c>
      <c r="G68" s="55">
        <v>16.8</v>
      </c>
      <c r="H68" s="55"/>
      <c r="I68" s="55"/>
      <c r="J68" s="55"/>
    </row>
    <row r="69" spans="1:10" x14ac:dyDescent="0.25">
      <c r="A69" s="58" t="s">
        <v>901</v>
      </c>
      <c r="B69" s="58">
        <v>89</v>
      </c>
      <c r="C69" s="58">
        <v>100</v>
      </c>
      <c r="D69" s="58">
        <v>4.2</v>
      </c>
      <c r="E69" s="58" t="s">
        <v>838</v>
      </c>
      <c r="F69" s="55">
        <v>14.399999999999999</v>
      </c>
      <c r="G69" s="55">
        <v>13.799999999999999</v>
      </c>
      <c r="H69" s="55"/>
      <c r="I69" s="55"/>
      <c r="J69" s="55"/>
    </row>
    <row r="70" spans="1:10" x14ac:dyDescent="0.25">
      <c r="A70" s="57" t="s">
        <v>902</v>
      </c>
      <c r="B70" s="57">
        <v>86.1</v>
      </c>
      <c r="C70" s="57">
        <v>101.6</v>
      </c>
      <c r="D70" s="57">
        <v>6.3</v>
      </c>
      <c r="E70" s="57" t="s">
        <v>838</v>
      </c>
      <c r="F70" s="56">
        <v>20.399999999999999</v>
      </c>
      <c r="G70" s="56">
        <v>19.2</v>
      </c>
      <c r="H70" s="56"/>
      <c r="I70" s="56"/>
      <c r="J70" s="56"/>
    </row>
    <row r="71" spans="1:10" x14ac:dyDescent="0.25">
      <c r="A71" s="58" t="s">
        <v>903</v>
      </c>
      <c r="B71" s="58">
        <v>89.5</v>
      </c>
      <c r="C71" s="58">
        <v>105</v>
      </c>
      <c r="D71" s="58">
        <v>6.3</v>
      </c>
      <c r="E71" s="58" t="s">
        <v>838</v>
      </c>
      <c r="F71" s="55">
        <v>20.399999999999999</v>
      </c>
      <c r="G71" s="55">
        <v>19.2</v>
      </c>
      <c r="H71" s="55"/>
      <c r="I71" s="55"/>
      <c r="J71" s="55"/>
    </row>
    <row r="72" spans="1:10" x14ac:dyDescent="0.25">
      <c r="A72" s="57" t="s">
        <v>904</v>
      </c>
      <c r="B72" s="57">
        <v>94</v>
      </c>
      <c r="C72" s="57">
        <v>105</v>
      </c>
      <c r="D72" s="57">
        <v>4.2</v>
      </c>
      <c r="E72" s="57" t="s">
        <v>838</v>
      </c>
      <c r="F72" s="56">
        <v>16.439999999999998</v>
      </c>
      <c r="G72" s="56">
        <v>15.6</v>
      </c>
      <c r="H72" s="56"/>
      <c r="I72" s="56"/>
      <c r="J72" s="56"/>
    </row>
    <row r="73" spans="1:10" x14ac:dyDescent="0.25">
      <c r="A73" s="58" t="s">
        <v>905</v>
      </c>
      <c r="B73" s="58">
        <v>92.5</v>
      </c>
      <c r="C73" s="58">
        <v>108</v>
      </c>
      <c r="D73" s="58">
        <v>6.3</v>
      </c>
      <c r="E73" s="58" t="s">
        <v>838</v>
      </c>
      <c r="F73" s="55">
        <v>21.24</v>
      </c>
      <c r="G73" s="55">
        <v>19.679999999999996</v>
      </c>
      <c r="H73" s="55"/>
      <c r="I73" s="55"/>
      <c r="J73" s="55"/>
    </row>
    <row r="74" spans="1:10" x14ac:dyDescent="0.25">
      <c r="A74" s="57" t="s">
        <v>906</v>
      </c>
      <c r="B74" s="57">
        <v>89</v>
      </c>
      <c r="C74" s="57">
        <v>110</v>
      </c>
      <c r="D74" s="57">
        <v>8.1</v>
      </c>
      <c r="E74" s="57" t="s">
        <v>838</v>
      </c>
      <c r="F74" s="56">
        <v>24.720000000000002</v>
      </c>
      <c r="G74" s="56">
        <v>22.8</v>
      </c>
      <c r="H74" s="56"/>
      <c r="I74" s="56"/>
      <c r="J74" s="56"/>
    </row>
    <row r="75" spans="1:10" x14ac:dyDescent="0.25">
      <c r="A75" s="58" t="s">
        <v>907</v>
      </c>
      <c r="B75" s="58">
        <v>94.5</v>
      </c>
      <c r="C75" s="58">
        <v>110</v>
      </c>
      <c r="D75" s="58">
        <v>6.3</v>
      </c>
      <c r="E75" s="58" t="s">
        <v>838</v>
      </c>
      <c r="F75" s="55">
        <v>30</v>
      </c>
      <c r="G75" s="55">
        <v>28.439999999999998</v>
      </c>
      <c r="H75" s="55"/>
      <c r="I75" s="55"/>
      <c r="J75" s="55"/>
    </row>
    <row r="76" spans="1:10" x14ac:dyDescent="0.25">
      <c r="A76" s="58" t="s">
        <v>908</v>
      </c>
      <c r="B76" s="58">
        <v>99</v>
      </c>
      <c r="C76" s="58">
        <v>110</v>
      </c>
      <c r="D76" s="58">
        <v>4.2</v>
      </c>
      <c r="E76" s="58" t="s">
        <v>838</v>
      </c>
      <c r="F76" s="55">
        <v>18</v>
      </c>
      <c r="G76" s="55">
        <v>16.8</v>
      </c>
      <c r="H76" s="55"/>
      <c r="I76" s="55"/>
      <c r="J76" s="55"/>
    </row>
    <row r="77" spans="1:10" x14ac:dyDescent="0.25">
      <c r="A77" s="57" t="s">
        <v>909</v>
      </c>
      <c r="B77" s="57">
        <v>94</v>
      </c>
      <c r="C77" s="57">
        <v>115</v>
      </c>
      <c r="D77" s="57">
        <v>8.1</v>
      </c>
      <c r="E77" s="57" t="s">
        <v>838</v>
      </c>
      <c r="F77" s="56">
        <v>25.2</v>
      </c>
      <c r="G77" s="56">
        <v>23.52</v>
      </c>
      <c r="H77" s="56"/>
      <c r="I77" s="56"/>
      <c r="J77" s="56"/>
    </row>
    <row r="78" spans="1:10" x14ac:dyDescent="0.25">
      <c r="A78" s="58" t="s">
        <v>910</v>
      </c>
      <c r="B78" s="58">
        <v>99.5</v>
      </c>
      <c r="C78" s="58">
        <v>115</v>
      </c>
      <c r="D78" s="58">
        <v>6.3</v>
      </c>
      <c r="E78" s="58" t="s">
        <v>838</v>
      </c>
      <c r="F78" s="55">
        <v>32.4</v>
      </c>
      <c r="G78" s="55">
        <v>25.92</v>
      </c>
      <c r="H78" s="55"/>
      <c r="I78" s="55"/>
      <c r="J78" s="55"/>
    </row>
    <row r="79" spans="1:10" x14ac:dyDescent="0.25">
      <c r="A79" s="57" t="s">
        <v>911</v>
      </c>
      <c r="B79" s="57">
        <v>99</v>
      </c>
      <c r="C79" s="57">
        <v>120</v>
      </c>
      <c r="D79" s="57">
        <v>8.1</v>
      </c>
      <c r="E79" s="57" t="s">
        <v>838</v>
      </c>
      <c r="F79" s="56">
        <v>27.599999999999998</v>
      </c>
      <c r="G79" s="56">
        <v>25.92</v>
      </c>
      <c r="H79" s="56"/>
      <c r="I79" s="56"/>
      <c r="J79" s="56"/>
    </row>
    <row r="80" spans="1:10" x14ac:dyDescent="0.25">
      <c r="A80" s="58" t="s">
        <v>912</v>
      </c>
      <c r="B80" s="58">
        <v>104.5</v>
      </c>
      <c r="C80" s="58">
        <v>120</v>
      </c>
      <c r="D80" s="58">
        <v>6.3</v>
      </c>
      <c r="E80" s="58" t="s">
        <v>838</v>
      </c>
      <c r="F80" s="55">
        <v>21.24</v>
      </c>
      <c r="G80" s="55">
        <v>20.399999999999999</v>
      </c>
      <c r="H80" s="55"/>
      <c r="I80" s="55"/>
      <c r="J80" s="55"/>
    </row>
    <row r="81" spans="1:10" x14ac:dyDescent="0.25">
      <c r="A81" s="57" t="s">
        <v>913</v>
      </c>
      <c r="B81" s="57">
        <v>109</v>
      </c>
      <c r="C81" s="57">
        <v>120</v>
      </c>
      <c r="D81" s="57">
        <v>4.2</v>
      </c>
      <c r="E81" s="57" t="s">
        <v>838</v>
      </c>
      <c r="F81" s="56">
        <v>22.8</v>
      </c>
      <c r="G81" s="56">
        <v>21.599999999999998</v>
      </c>
      <c r="H81" s="56"/>
      <c r="I81" s="56"/>
      <c r="J81" s="56"/>
    </row>
    <row r="82" spans="1:10" x14ac:dyDescent="0.25">
      <c r="A82" s="58" t="s">
        <v>914</v>
      </c>
      <c r="B82" s="58">
        <v>104</v>
      </c>
      <c r="C82" s="58">
        <v>125</v>
      </c>
      <c r="D82" s="58">
        <v>8.1</v>
      </c>
      <c r="E82" s="58" t="s">
        <v>838</v>
      </c>
      <c r="F82" s="55">
        <v>27.12</v>
      </c>
      <c r="G82" s="55">
        <v>25.2</v>
      </c>
      <c r="H82" s="55"/>
      <c r="I82" s="55"/>
      <c r="J82" s="55"/>
    </row>
    <row r="83" spans="1:10" x14ac:dyDescent="0.25">
      <c r="A83" s="58" t="s">
        <v>915</v>
      </c>
      <c r="B83" s="58">
        <v>109.5</v>
      </c>
      <c r="C83" s="58">
        <v>125</v>
      </c>
      <c r="D83" s="58">
        <v>6.3</v>
      </c>
      <c r="E83" s="58" t="s">
        <v>838</v>
      </c>
      <c r="F83" s="55">
        <v>23.4</v>
      </c>
      <c r="G83" s="55">
        <v>21.599999999999998</v>
      </c>
      <c r="H83" s="55"/>
      <c r="I83" s="55"/>
      <c r="J83" s="55"/>
    </row>
    <row r="84" spans="1:10" x14ac:dyDescent="0.25">
      <c r="A84" s="57" t="s">
        <v>916</v>
      </c>
      <c r="B84" s="57">
        <v>114</v>
      </c>
      <c r="C84" s="57">
        <v>125</v>
      </c>
      <c r="D84" s="57">
        <v>4.2</v>
      </c>
      <c r="E84" s="57" t="s">
        <v>838</v>
      </c>
      <c r="F84" s="56">
        <v>22.08</v>
      </c>
      <c r="G84" s="56">
        <v>20.04</v>
      </c>
      <c r="H84" s="56"/>
      <c r="I84" s="56"/>
      <c r="J84" s="56"/>
    </row>
    <row r="85" spans="1:10" x14ac:dyDescent="0.25">
      <c r="A85" s="58" t="s">
        <v>917</v>
      </c>
      <c r="B85" s="58">
        <v>111.5</v>
      </c>
      <c r="C85" s="58">
        <v>127</v>
      </c>
      <c r="D85" s="58">
        <v>6.3</v>
      </c>
      <c r="E85" s="58" t="s">
        <v>838</v>
      </c>
      <c r="F85" s="55">
        <v>22.8</v>
      </c>
      <c r="G85" s="55">
        <v>21.12</v>
      </c>
      <c r="H85" s="55"/>
      <c r="I85" s="55"/>
      <c r="J85" s="55"/>
    </row>
    <row r="86" spans="1:10" x14ac:dyDescent="0.25">
      <c r="A86" s="57" t="s">
        <v>918</v>
      </c>
      <c r="B86" s="57">
        <v>109</v>
      </c>
      <c r="C86" s="57">
        <v>130</v>
      </c>
      <c r="D86" s="57">
        <v>8.1</v>
      </c>
      <c r="E86" s="57" t="s">
        <v>838</v>
      </c>
      <c r="F86" s="56">
        <v>27.96</v>
      </c>
      <c r="G86" s="56">
        <v>25.2</v>
      </c>
      <c r="H86" s="56"/>
      <c r="I86" s="56"/>
      <c r="J86" s="56"/>
    </row>
    <row r="87" spans="1:10" x14ac:dyDescent="0.25">
      <c r="A87" s="58" t="s">
        <v>919</v>
      </c>
      <c r="B87" s="58">
        <v>114.5</v>
      </c>
      <c r="C87" s="58">
        <v>130</v>
      </c>
      <c r="D87" s="58">
        <v>6.3</v>
      </c>
      <c r="E87" s="58" t="s">
        <v>838</v>
      </c>
      <c r="F87" s="55">
        <v>20.399999999999999</v>
      </c>
      <c r="G87" s="55">
        <v>18.96</v>
      </c>
      <c r="H87" s="55"/>
      <c r="I87" s="55"/>
      <c r="J87" s="55"/>
    </row>
    <row r="88" spans="1:10" x14ac:dyDescent="0.25">
      <c r="A88" s="57" t="s">
        <v>920</v>
      </c>
      <c r="B88" s="57">
        <v>114</v>
      </c>
      <c r="C88" s="57">
        <v>135</v>
      </c>
      <c r="D88" s="57">
        <v>8.1</v>
      </c>
      <c r="E88" s="57" t="s">
        <v>838</v>
      </c>
      <c r="F88" s="56">
        <v>27.96</v>
      </c>
      <c r="G88" s="56">
        <v>25.2</v>
      </c>
      <c r="H88" s="56"/>
      <c r="I88" s="56"/>
      <c r="J88" s="56"/>
    </row>
    <row r="89" spans="1:10" x14ac:dyDescent="0.25">
      <c r="A89" s="58" t="s">
        <v>921</v>
      </c>
      <c r="B89" s="58">
        <v>119</v>
      </c>
      <c r="C89" s="58">
        <v>140</v>
      </c>
      <c r="D89" s="58">
        <v>8.1</v>
      </c>
      <c r="E89" s="58" t="s">
        <v>838</v>
      </c>
      <c r="F89" s="55">
        <v>30</v>
      </c>
      <c r="G89" s="55">
        <v>27.599999999999998</v>
      </c>
      <c r="H89" s="55"/>
      <c r="I89" s="55"/>
      <c r="J89" s="55"/>
    </row>
    <row r="90" spans="1:10" x14ac:dyDescent="0.25">
      <c r="A90" s="58" t="s">
        <v>922</v>
      </c>
      <c r="B90" s="58">
        <v>124.5</v>
      </c>
      <c r="C90" s="58">
        <v>140</v>
      </c>
      <c r="D90" s="58">
        <v>6.3</v>
      </c>
      <c r="E90" s="58" t="s">
        <v>838</v>
      </c>
      <c r="F90" s="55">
        <v>26.4</v>
      </c>
      <c r="G90" s="55">
        <v>24.24</v>
      </c>
      <c r="H90" s="55"/>
      <c r="I90" s="55"/>
      <c r="J90" s="55"/>
    </row>
    <row r="91" spans="1:10" x14ac:dyDescent="0.25">
      <c r="A91" s="57" t="s">
        <v>923</v>
      </c>
      <c r="B91" s="57">
        <v>129</v>
      </c>
      <c r="C91" s="57">
        <v>140</v>
      </c>
      <c r="D91" s="57">
        <v>4.2</v>
      </c>
      <c r="E91" s="57" t="s">
        <v>838</v>
      </c>
      <c r="F91" s="56">
        <v>22.8</v>
      </c>
      <c r="G91" s="56">
        <v>21</v>
      </c>
      <c r="H91" s="56"/>
      <c r="I91" s="56"/>
      <c r="J91" s="56"/>
    </row>
    <row r="92" spans="1:10" x14ac:dyDescent="0.25">
      <c r="A92" s="58" t="s">
        <v>924</v>
      </c>
      <c r="B92" s="58">
        <v>124</v>
      </c>
      <c r="C92" s="58">
        <v>145</v>
      </c>
      <c r="D92" s="58">
        <v>8.1</v>
      </c>
      <c r="E92" s="58" t="s">
        <v>838</v>
      </c>
      <c r="F92" s="55">
        <v>30</v>
      </c>
      <c r="G92" s="55">
        <v>27.599999999999998</v>
      </c>
      <c r="H92" s="55"/>
      <c r="I92" s="55"/>
      <c r="J92" s="55"/>
    </row>
    <row r="93" spans="1:10" x14ac:dyDescent="0.25">
      <c r="A93" s="57" t="s">
        <v>925</v>
      </c>
      <c r="B93" s="57">
        <v>129</v>
      </c>
      <c r="C93" s="57">
        <v>150</v>
      </c>
      <c r="D93" s="57">
        <v>8.1</v>
      </c>
      <c r="E93" s="57" t="s">
        <v>838</v>
      </c>
      <c r="F93" s="56">
        <v>30</v>
      </c>
      <c r="G93" s="56">
        <v>27.599999999999998</v>
      </c>
      <c r="H93" s="56"/>
      <c r="I93" s="56"/>
      <c r="J93" s="56"/>
    </row>
    <row r="94" spans="1:10" x14ac:dyDescent="0.25">
      <c r="A94" s="58" t="s">
        <v>926</v>
      </c>
      <c r="B94" s="58">
        <v>134.5</v>
      </c>
      <c r="C94" s="58">
        <v>150</v>
      </c>
      <c r="D94" s="58">
        <v>6.3</v>
      </c>
      <c r="E94" s="58" t="s">
        <v>838</v>
      </c>
      <c r="F94" s="55">
        <v>26.4</v>
      </c>
      <c r="G94" s="55">
        <v>24.24</v>
      </c>
      <c r="H94" s="55"/>
      <c r="I94" s="55"/>
      <c r="J94" s="55"/>
    </row>
    <row r="95" spans="1:10" x14ac:dyDescent="0.25">
      <c r="A95" s="57" t="s">
        <v>927</v>
      </c>
      <c r="B95" s="57">
        <v>134</v>
      </c>
      <c r="C95" s="57">
        <v>155</v>
      </c>
      <c r="D95" s="57">
        <v>8.1</v>
      </c>
      <c r="E95" s="57" t="s">
        <v>838</v>
      </c>
      <c r="F95" s="56">
        <v>33.6</v>
      </c>
      <c r="G95" s="56">
        <v>31.2</v>
      </c>
      <c r="H95" s="56"/>
      <c r="I95" s="56"/>
      <c r="J95" s="56"/>
    </row>
    <row r="96" spans="1:10" x14ac:dyDescent="0.25">
      <c r="A96" s="58" t="s">
        <v>928</v>
      </c>
      <c r="B96" s="58">
        <v>139</v>
      </c>
      <c r="C96" s="58">
        <v>160</v>
      </c>
      <c r="D96" s="58">
        <v>8.1</v>
      </c>
      <c r="E96" s="58" t="s">
        <v>838</v>
      </c>
      <c r="F96" s="55">
        <v>36</v>
      </c>
      <c r="G96" s="55">
        <v>33.6</v>
      </c>
      <c r="H96" s="55"/>
      <c r="I96" s="55"/>
      <c r="J96" s="55"/>
    </row>
    <row r="97" spans="1:10" x14ac:dyDescent="0.25">
      <c r="A97" s="58" t="s">
        <v>929</v>
      </c>
      <c r="B97" s="58">
        <v>144.5</v>
      </c>
      <c r="C97" s="58">
        <v>160</v>
      </c>
      <c r="D97" s="58">
        <v>6.3</v>
      </c>
      <c r="E97" s="58" t="s">
        <v>838</v>
      </c>
      <c r="F97" s="55">
        <v>27.96</v>
      </c>
      <c r="G97" s="55">
        <v>25.8</v>
      </c>
      <c r="H97" s="55"/>
      <c r="I97" s="55"/>
      <c r="J97" s="55"/>
    </row>
    <row r="98" spans="1:10" x14ac:dyDescent="0.25">
      <c r="A98" s="57" t="s">
        <v>930</v>
      </c>
      <c r="B98" s="57">
        <v>144</v>
      </c>
      <c r="C98" s="57">
        <v>165</v>
      </c>
      <c r="D98" s="57">
        <v>8.1</v>
      </c>
      <c r="E98" s="57" t="s">
        <v>838</v>
      </c>
      <c r="F98" s="56">
        <v>36.6</v>
      </c>
      <c r="G98" s="56">
        <v>33.839999999999996</v>
      </c>
      <c r="H98" s="56"/>
      <c r="I98" s="56"/>
      <c r="J98" s="56"/>
    </row>
    <row r="99" spans="1:10" x14ac:dyDescent="0.25">
      <c r="A99" s="58" t="s">
        <v>931</v>
      </c>
      <c r="B99" s="58">
        <v>149</v>
      </c>
      <c r="C99" s="58">
        <v>170</v>
      </c>
      <c r="D99" s="58">
        <v>8.1</v>
      </c>
      <c r="E99" s="58" t="s">
        <v>838</v>
      </c>
      <c r="F99" s="55">
        <v>40.199999999999996</v>
      </c>
      <c r="G99" s="55">
        <v>36.479999999999997</v>
      </c>
      <c r="H99" s="55"/>
      <c r="I99" s="55"/>
      <c r="J99" s="55"/>
    </row>
    <row r="100" spans="1:10" x14ac:dyDescent="0.25">
      <c r="A100" s="57" t="s">
        <v>932</v>
      </c>
      <c r="B100" s="57">
        <v>154</v>
      </c>
      <c r="C100" s="57">
        <v>175</v>
      </c>
      <c r="D100" s="57">
        <v>8.1</v>
      </c>
      <c r="E100" s="57" t="s">
        <v>838</v>
      </c>
      <c r="F100" s="56">
        <v>42</v>
      </c>
      <c r="G100" s="56">
        <v>38.4</v>
      </c>
      <c r="H100" s="56"/>
      <c r="I100" s="56"/>
      <c r="J100" s="56"/>
    </row>
    <row r="101" spans="1:10" x14ac:dyDescent="0.25">
      <c r="A101" s="58" t="s">
        <v>933</v>
      </c>
      <c r="B101" s="58">
        <v>159</v>
      </c>
      <c r="C101" s="58">
        <v>180</v>
      </c>
      <c r="D101" s="58">
        <v>8.1</v>
      </c>
      <c r="E101" s="58" t="s">
        <v>838</v>
      </c>
      <c r="F101" s="55">
        <v>42</v>
      </c>
      <c r="G101" s="55">
        <v>38.4</v>
      </c>
      <c r="H101" s="55"/>
      <c r="I101" s="55"/>
      <c r="J101" s="55"/>
    </row>
    <row r="102" spans="1:10" x14ac:dyDescent="0.25">
      <c r="A102" s="57" t="s">
        <v>934</v>
      </c>
      <c r="B102" s="57">
        <v>164</v>
      </c>
      <c r="C102" s="57">
        <v>185</v>
      </c>
      <c r="D102" s="57">
        <v>8.1</v>
      </c>
      <c r="E102" s="57" t="s">
        <v>838</v>
      </c>
      <c r="F102" s="56">
        <v>42.6</v>
      </c>
      <c r="G102" s="56">
        <v>38.64</v>
      </c>
      <c r="H102" s="56"/>
      <c r="I102" s="56"/>
      <c r="J102" s="56"/>
    </row>
    <row r="103" spans="1:10" x14ac:dyDescent="0.25">
      <c r="A103" s="58" t="s">
        <v>935</v>
      </c>
      <c r="B103" s="58">
        <v>169.5</v>
      </c>
      <c r="C103" s="58">
        <v>185</v>
      </c>
      <c r="D103" s="58">
        <v>6.3</v>
      </c>
      <c r="E103" s="58" t="s">
        <v>838</v>
      </c>
      <c r="F103" s="55">
        <v>46.8</v>
      </c>
      <c r="G103" s="55">
        <v>42.959999999999994</v>
      </c>
      <c r="H103" s="55"/>
      <c r="I103" s="55"/>
      <c r="J103" s="55"/>
    </row>
    <row r="104" spans="1:10" x14ac:dyDescent="0.25">
      <c r="A104" s="58" t="s">
        <v>936</v>
      </c>
      <c r="B104" s="58">
        <v>169</v>
      </c>
      <c r="C104" s="58">
        <v>190</v>
      </c>
      <c r="D104" s="58">
        <v>8.1</v>
      </c>
      <c r="E104" s="58" t="s">
        <v>838</v>
      </c>
      <c r="F104" s="55">
        <v>48.24</v>
      </c>
      <c r="G104" s="55">
        <v>43.92</v>
      </c>
      <c r="H104" s="55"/>
      <c r="I104" s="55"/>
      <c r="J104" s="55"/>
    </row>
    <row r="105" spans="1:10" x14ac:dyDescent="0.25">
      <c r="A105" s="57" t="s">
        <v>937</v>
      </c>
      <c r="B105" s="57">
        <v>174</v>
      </c>
      <c r="C105" s="57">
        <v>195</v>
      </c>
      <c r="D105" s="57">
        <v>8.1</v>
      </c>
      <c r="E105" s="57" t="s">
        <v>838</v>
      </c>
      <c r="F105" s="56">
        <v>49.440000000000005</v>
      </c>
      <c r="G105" s="56">
        <v>45.359999999999992</v>
      </c>
      <c r="H105" s="56"/>
      <c r="I105" s="56"/>
      <c r="J105" s="56"/>
    </row>
    <row r="106" spans="1:10" x14ac:dyDescent="0.25">
      <c r="A106" s="58" t="s">
        <v>938</v>
      </c>
      <c r="B106" s="58">
        <v>179</v>
      </c>
      <c r="C106" s="58">
        <v>200</v>
      </c>
      <c r="D106" s="58">
        <v>8.1</v>
      </c>
      <c r="E106" s="58" t="s">
        <v>838</v>
      </c>
      <c r="F106" s="55">
        <v>46.559999999999995</v>
      </c>
      <c r="G106" s="55">
        <v>42.959999999999994</v>
      </c>
      <c r="H106" s="55"/>
      <c r="I106" s="55"/>
      <c r="J106" s="55"/>
    </row>
    <row r="107" spans="1:10" x14ac:dyDescent="0.25">
      <c r="A107" s="57" t="s">
        <v>939</v>
      </c>
      <c r="B107" s="57">
        <v>184.5</v>
      </c>
      <c r="C107" s="57">
        <v>200</v>
      </c>
      <c r="D107" s="57">
        <v>6.3</v>
      </c>
      <c r="E107" s="57" t="s">
        <v>838</v>
      </c>
      <c r="F107" s="56">
        <v>37.199999999999996</v>
      </c>
      <c r="G107" s="56">
        <v>33.839999999999996</v>
      </c>
      <c r="H107" s="56"/>
      <c r="I107" s="56"/>
      <c r="J107" s="56"/>
    </row>
    <row r="108" spans="1:10" x14ac:dyDescent="0.25">
      <c r="A108" s="58" t="s">
        <v>940</v>
      </c>
      <c r="B108" s="58">
        <v>184</v>
      </c>
      <c r="C108" s="58">
        <v>205</v>
      </c>
      <c r="D108" s="58">
        <v>8.1</v>
      </c>
      <c r="E108" s="58" t="s">
        <v>838</v>
      </c>
      <c r="F108" s="55">
        <v>52.08</v>
      </c>
      <c r="G108" s="55">
        <v>49.199999999999996</v>
      </c>
      <c r="H108" s="55"/>
      <c r="I108" s="55"/>
      <c r="J108" s="55"/>
    </row>
    <row r="109" spans="1:10" x14ac:dyDescent="0.25">
      <c r="A109" s="57" t="s">
        <v>941</v>
      </c>
      <c r="B109" s="57">
        <v>189</v>
      </c>
      <c r="C109" s="57">
        <v>210</v>
      </c>
      <c r="D109" s="57">
        <v>8.1</v>
      </c>
      <c r="E109" s="57" t="s">
        <v>838</v>
      </c>
      <c r="F109" s="56">
        <v>53.279999999999994</v>
      </c>
      <c r="G109" s="56">
        <v>49.199999999999996</v>
      </c>
      <c r="H109" s="56"/>
      <c r="I109" s="56"/>
      <c r="J109" s="56"/>
    </row>
    <row r="110" spans="1:10" x14ac:dyDescent="0.25">
      <c r="A110" s="58" t="s">
        <v>942</v>
      </c>
      <c r="B110" s="58">
        <v>194</v>
      </c>
      <c r="C110" s="58">
        <v>215</v>
      </c>
      <c r="D110" s="58">
        <v>8.1</v>
      </c>
      <c r="E110" s="58" t="s">
        <v>838</v>
      </c>
      <c r="F110" s="55">
        <v>56.4</v>
      </c>
      <c r="G110" s="55">
        <v>52.440000000000005</v>
      </c>
      <c r="H110" s="55"/>
      <c r="I110" s="55"/>
      <c r="J110" s="55"/>
    </row>
    <row r="111" spans="1:10" x14ac:dyDescent="0.25">
      <c r="A111" s="58" t="s">
        <v>943</v>
      </c>
      <c r="B111" s="58">
        <v>199</v>
      </c>
      <c r="C111" s="58">
        <v>220</v>
      </c>
      <c r="D111" s="58">
        <v>8.1</v>
      </c>
      <c r="E111" s="58" t="s">
        <v>838</v>
      </c>
      <c r="F111" s="55">
        <v>58.8</v>
      </c>
      <c r="G111" s="55">
        <v>54.6</v>
      </c>
      <c r="H111" s="55"/>
      <c r="I111" s="55"/>
      <c r="J111" s="55"/>
    </row>
    <row r="112" spans="1:10" x14ac:dyDescent="0.25">
      <c r="A112" s="57" t="s">
        <v>944</v>
      </c>
      <c r="B112" s="57">
        <v>204</v>
      </c>
      <c r="C112" s="57">
        <v>225</v>
      </c>
      <c r="D112" s="57">
        <v>8.1</v>
      </c>
      <c r="E112" s="57" t="s">
        <v>838</v>
      </c>
      <c r="F112" s="56">
        <v>60</v>
      </c>
      <c r="G112" s="56">
        <v>56.16</v>
      </c>
      <c r="H112" s="56"/>
      <c r="I112" s="56"/>
      <c r="J112" s="56"/>
    </row>
    <row r="113" spans="1:10" x14ac:dyDescent="0.25">
      <c r="A113" s="58" t="s">
        <v>945</v>
      </c>
      <c r="B113" s="58">
        <v>209</v>
      </c>
      <c r="C113" s="58">
        <v>230</v>
      </c>
      <c r="D113" s="58">
        <v>8.1</v>
      </c>
      <c r="E113" s="58" t="s">
        <v>838</v>
      </c>
      <c r="F113" s="55">
        <v>64.44</v>
      </c>
      <c r="G113" s="55">
        <v>59.759999999999991</v>
      </c>
      <c r="H113" s="55"/>
      <c r="I113" s="55"/>
      <c r="J113" s="55"/>
    </row>
    <row r="114" spans="1:10" x14ac:dyDescent="0.25">
      <c r="A114" s="57" t="s">
        <v>946</v>
      </c>
      <c r="B114" s="57">
        <v>219</v>
      </c>
      <c r="C114" s="57">
        <v>240</v>
      </c>
      <c r="D114" s="57">
        <v>8.1</v>
      </c>
      <c r="E114" s="57" t="s">
        <v>838</v>
      </c>
      <c r="F114" s="56">
        <v>64.44</v>
      </c>
      <c r="G114" s="56">
        <v>59.759999999999991</v>
      </c>
      <c r="H114" s="56"/>
      <c r="I114" s="56"/>
      <c r="J114" s="56"/>
    </row>
    <row r="115" spans="1:10" x14ac:dyDescent="0.25">
      <c r="A115" s="58" t="s">
        <v>947</v>
      </c>
      <c r="B115" s="58">
        <v>224</v>
      </c>
      <c r="C115" s="58">
        <v>245</v>
      </c>
      <c r="D115" s="58">
        <v>8.1</v>
      </c>
      <c r="E115" s="58" t="s">
        <v>838</v>
      </c>
      <c r="F115" s="55">
        <v>72.47999999999999</v>
      </c>
      <c r="G115" s="55">
        <v>68.64</v>
      </c>
      <c r="H115" s="55"/>
      <c r="I115" s="55"/>
      <c r="J115" s="55"/>
    </row>
    <row r="116" spans="1:10" x14ac:dyDescent="0.25">
      <c r="A116" s="57" t="s">
        <v>948</v>
      </c>
      <c r="B116" s="57">
        <v>229</v>
      </c>
      <c r="C116" s="57">
        <v>250</v>
      </c>
      <c r="D116" s="57">
        <v>8.1</v>
      </c>
      <c r="E116" s="57" t="s">
        <v>838</v>
      </c>
      <c r="F116" s="56">
        <v>74.64</v>
      </c>
      <c r="G116" s="56">
        <v>68.040000000000006</v>
      </c>
      <c r="H116" s="56"/>
      <c r="I116" s="56"/>
      <c r="J116" s="56"/>
    </row>
    <row r="117" spans="1:10" x14ac:dyDescent="0.25">
      <c r="A117" s="58" t="s">
        <v>949</v>
      </c>
      <c r="B117" s="58">
        <v>233</v>
      </c>
      <c r="C117" s="58">
        <v>254</v>
      </c>
      <c r="D117" s="58">
        <v>8.1</v>
      </c>
      <c r="E117" s="58" t="s">
        <v>838</v>
      </c>
      <c r="F117" s="55">
        <v>90.6</v>
      </c>
      <c r="G117" s="55">
        <v>82.68</v>
      </c>
      <c r="H117" s="55"/>
      <c r="I117" s="55"/>
      <c r="J117" s="55"/>
    </row>
    <row r="118" spans="1:10" x14ac:dyDescent="0.25">
      <c r="A118" s="58" t="s">
        <v>950</v>
      </c>
      <c r="B118" s="58">
        <v>234</v>
      </c>
      <c r="C118" s="58">
        <v>255</v>
      </c>
      <c r="D118" s="58">
        <v>8.1</v>
      </c>
      <c r="E118" s="58" t="s">
        <v>838</v>
      </c>
      <c r="F118" s="55">
        <v>90.6</v>
      </c>
      <c r="G118" s="55">
        <v>82.68</v>
      </c>
      <c r="H118" s="55"/>
      <c r="I118" s="55"/>
      <c r="J118" s="55"/>
    </row>
    <row r="119" spans="1:10" x14ac:dyDescent="0.25">
      <c r="A119" s="57" t="s">
        <v>951</v>
      </c>
      <c r="B119" s="57">
        <v>239</v>
      </c>
      <c r="C119" s="57">
        <v>260</v>
      </c>
      <c r="D119" s="57">
        <v>8.1</v>
      </c>
      <c r="E119" s="57" t="s">
        <v>838</v>
      </c>
      <c r="F119" s="56">
        <v>90.6</v>
      </c>
      <c r="G119" s="56">
        <v>82.68</v>
      </c>
      <c r="H119" s="56"/>
      <c r="I119" s="56"/>
      <c r="J119" s="56"/>
    </row>
    <row r="120" spans="1:10" x14ac:dyDescent="0.25">
      <c r="A120" s="58" t="s">
        <v>952</v>
      </c>
      <c r="B120" s="58">
        <v>244</v>
      </c>
      <c r="C120" s="58">
        <v>265</v>
      </c>
      <c r="D120" s="58">
        <v>8.1</v>
      </c>
      <c r="E120" s="58" t="s">
        <v>838</v>
      </c>
      <c r="F120" s="55">
        <v>92.399999999999991</v>
      </c>
      <c r="G120" s="55">
        <v>85.2</v>
      </c>
      <c r="H120" s="55"/>
      <c r="I120" s="55"/>
      <c r="J120" s="55"/>
    </row>
    <row r="121" spans="1:10" x14ac:dyDescent="0.25">
      <c r="A121" s="57" t="s">
        <v>953</v>
      </c>
      <c r="B121" s="57">
        <v>249</v>
      </c>
      <c r="C121" s="57">
        <v>270</v>
      </c>
      <c r="D121" s="57">
        <v>8.1</v>
      </c>
      <c r="E121" s="57" t="s">
        <v>838</v>
      </c>
      <c r="F121" s="56">
        <v>93.6</v>
      </c>
      <c r="G121" s="56">
        <v>85.2</v>
      </c>
      <c r="H121" s="56"/>
      <c r="I121" s="56"/>
      <c r="J121" s="56"/>
    </row>
    <row r="122" spans="1:10" x14ac:dyDescent="0.25">
      <c r="A122" s="58" t="s">
        <v>954</v>
      </c>
      <c r="B122" s="58">
        <v>254</v>
      </c>
      <c r="C122" s="58">
        <v>275</v>
      </c>
      <c r="D122" s="58">
        <v>8.1</v>
      </c>
      <c r="E122" s="58" t="s">
        <v>838</v>
      </c>
      <c r="F122" s="55">
        <v>104.04</v>
      </c>
      <c r="G122" s="55">
        <v>94.8</v>
      </c>
      <c r="H122" s="55"/>
      <c r="I122" s="55"/>
      <c r="J122" s="55"/>
    </row>
    <row r="123" spans="1:10" x14ac:dyDescent="0.25">
      <c r="A123" s="57" t="s">
        <v>955</v>
      </c>
      <c r="B123" s="57">
        <v>259</v>
      </c>
      <c r="C123" s="57">
        <v>280</v>
      </c>
      <c r="D123" s="57">
        <v>8.1</v>
      </c>
      <c r="E123" s="57" t="s">
        <v>838</v>
      </c>
      <c r="F123" s="56">
        <v>104.04</v>
      </c>
      <c r="G123" s="56">
        <v>94.8</v>
      </c>
      <c r="H123" s="56"/>
      <c r="I123" s="56"/>
      <c r="J123" s="56"/>
    </row>
    <row r="124" spans="1:10" x14ac:dyDescent="0.25">
      <c r="A124" s="58" t="s">
        <v>956</v>
      </c>
      <c r="B124" s="58">
        <v>269</v>
      </c>
      <c r="C124" s="58">
        <v>290</v>
      </c>
      <c r="D124" s="58">
        <v>8.1</v>
      </c>
      <c r="E124" s="58" t="s">
        <v>838</v>
      </c>
      <c r="F124" s="55">
        <v>106.2</v>
      </c>
      <c r="G124" s="55">
        <v>97.2</v>
      </c>
      <c r="H124" s="55"/>
      <c r="I124" s="55"/>
      <c r="J124" s="55"/>
    </row>
    <row r="125" spans="1:10" x14ac:dyDescent="0.25">
      <c r="A125" s="58" t="s">
        <v>957</v>
      </c>
      <c r="B125" s="58">
        <v>275.5</v>
      </c>
      <c r="C125" s="58">
        <v>300</v>
      </c>
      <c r="D125" s="58">
        <v>8.1</v>
      </c>
      <c r="E125" s="58" t="s">
        <v>838</v>
      </c>
      <c r="F125" s="55">
        <v>106.2</v>
      </c>
      <c r="G125" s="55">
        <v>97.2</v>
      </c>
      <c r="H125" s="55"/>
      <c r="I125" s="55"/>
      <c r="J125" s="55"/>
    </row>
    <row r="126" spans="1:10" x14ac:dyDescent="0.25">
      <c r="A126" s="57" t="s">
        <v>958</v>
      </c>
      <c r="B126" s="57">
        <v>279</v>
      </c>
      <c r="C126" s="57">
        <v>300</v>
      </c>
      <c r="D126" s="57">
        <v>8.1</v>
      </c>
      <c r="E126" s="57" t="s">
        <v>838</v>
      </c>
      <c r="F126" s="56">
        <v>106.2</v>
      </c>
      <c r="G126" s="56">
        <v>97.2</v>
      </c>
      <c r="H126" s="56"/>
      <c r="I126" s="56"/>
      <c r="J126" s="56"/>
    </row>
    <row r="127" spans="1:10" x14ac:dyDescent="0.25">
      <c r="F127" s="54"/>
    </row>
  </sheetData>
  <mergeCells count="5">
    <mergeCell ref="F4:J4"/>
    <mergeCell ref="A1:B1"/>
    <mergeCell ref="A2:B2"/>
    <mergeCell ref="A3:B3"/>
    <mergeCell ref="A4:E4"/>
  </mergeCells>
  <pageMargins left="0.7" right="0.7" top="0.75" bottom="0.75" header="0.3" footer="0.3"/>
  <pageSetup paperSize="9" scale="85" orientation="portrait" verticalDpi="0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152"/>
  <sheetViews>
    <sheetView topLeftCell="A4" zoomScaleNormal="100" workbookViewId="0">
      <selection activeCell="H32" sqref="H32"/>
    </sheetView>
  </sheetViews>
  <sheetFormatPr defaultRowHeight="13.2" x14ac:dyDescent="0.25"/>
  <cols>
    <col min="1" max="1" width="19.44140625" customWidth="1"/>
    <col min="5" max="5" width="12.33203125" customWidth="1"/>
    <col min="6" max="6" width="10.5546875" customWidth="1"/>
    <col min="7" max="7" width="11.33203125" customWidth="1"/>
  </cols>
  <sheetData>
    <row r="1" spans="1:10" x14ac:dyDescent="0.25">
      <c r="A1" s="63"/>
      <c r="B1" s="63"/>
      <c r="C1" s="12"/>
      <c r="D1" s="21"/>
      <c r="E1" s="21"/>
      <c r="F1" s="21"/>
      <c r="G1" s="21"/>
      <c r="H1" s="21"/>
    </row>
    <row r="2" spans="1:10" ht="90" x14ac:dyDescent="1.45">
      <c r="A2" s="64"/>
      <c r="B2" s="64"/>
      <c r="C2" s="24"/>
      <c r="D2" s="21"/>
      <c r="E2" s="21"/>
      <c r="F2" s="21"/>
      <c r="G2" s="21"/>
      <c r="H2" s="21"/>
    </row>
    <row r="3" spans="1:10" ht="33" x14ac:dyDescent="0.6">
      <c r="A3" s="75" t="s">
        <v>959</v>
      </c>
      <c r="B3" s="75"/>
      <c r="C3" s="49" t="s">
        <v>543</v>
      </c>
      <c r="D3" s="20"/>
      <c r="E3" s="20"/>
      <c r="F3" s="20"/>
      <c r="G3" s="20"/>
      <c r="H3" s="20"/>
    </row>
    <row r="4" spans="1:10" x14ac:dyDescent="0.25">
      <c r="A4" s="76" t="s">
        <v>960</v>
      </c>
      <c r="B4" s="76"/>
      <c r="C4" s="76"/>
      <c r="D4" s="76"/>
      <c r="E4" s="76"/>
      <c r="F4" s="76" t="s">
        <v>6</v>
      </c>
      <c r="G4" s="76"/>
      <c r="H4" s="76"/>
      <c r="I4" s="76"/>
      <c r="J4" s="76"/>
    </row>
    <row r="5" spans="1:10" x14ac:dyDescent="0.25">
      <c r="A5" s="59" t="s">
        <v>1112</v>
      </c>
      <c r="B5" s="59" t="s">
        <v>24</v>
      </c>
      <c r="C5" s="59" t="s">
        <v>27</v>
      </c>
      <c r="D5" s="59" t="s">
        <v>576</v>
      </c>
      <c r="E5" s="50" t="s">
        <v>26</v>
      </c>
      <c r="F5" s="51" t="s">
        <v>1111</v>
      </c>
      <c r="G5" s="51" t="s">
        <v>1110</v>
      </c>
      <c r="H5" s="51"/>
      <c r="I5" s="51"/>
      <c r="J5" s="51"/>
    </row>
    <row r="6" spans="1:10" x14ac:dyDescent="0.25">
      <c r="A6" s="58" t="s">
        <v>961</v>
      </c>
      <c r="B6" s="58">
        <v>3</v>
      </c>
      <c r="C6" s="58">
        <v>7.9</v>
      </c>
      <c r="D6" s="58">
        <v>2.2000000000000002</v>
      </c>
      <c r="E6" s="58" t="s">
        <v>962</v>
      </c>
      <c r="F6" s="55">
        <v>4.4400000000000004</v>
      </c>
      <c r="G6" s="55">
        <v>4.08</v>
      </c>
      <c r="H6" s="55"/>
      <c r="I6" s="55"/>
      <c r="J6" s="55"/>
    </row>
    <row r="7" spans="1:10" x14ac:dyDescent="0.25">
      <c r="A7" s="57" t="s">
        <v>963</v>
      </c>
      <c r="B7" s="57">
        <v>4</v>
      </c>
      <c r="C7" s="57">
        <v>8.9</v>
      </c>
      <c r="D7" s="57">
        <v>2.2000000000000002</v>
      </c>
      <c r="E7" s="57" t="s">
        <v>962</v>
      </c>
      <c r="F7" s="56">
        <v>4.4400000000000004</v>
      </c>
      <c r="G7" s="56">
        <v>4.08</v>
      </c>
      <c r="H7" s="56"/>
      <c r="I7" s="56"/>
      <c r="J7" s="56"/>
    </row>
    <row r="8" spans="1:10" x14ac:dyDescent="0.25">
      <c r="A8" s="58" t="s">
        <v>964</v>
      </c>
      <c r="B8" s="58">
        <v>5</v>
      </c>
      <c r="C8" s="58">
        <v>9.9</v>
      </c>
      <c r="D8" s="58">
        <v>2.2000000000000002</v>
      </c>
      <c r="E8" s="58" t="s">
        <v>962</v>
      </c>
      <c r="F8" s="55">
        <v>4.4400000000000004</v>
      </c>
      <c r="G8" s="55">
        <v>4.08</v>
      </c>
      <c r="H8" s="55"/>
      <c r="I8" s="55"/>
      <c r="J8" s="55"/>
    </row>
    <row r="9" spans="1:10" x14ac:dyDescent="0.25">
      <c r="A9" s="57" t="s">
        <v>965</v>
      </c>
      <c r="B9" s="57">
        <v>6</v>
      </c>
      <c r="C9" s="57">
        <v>10.9</v>
      </c>
      <c r="D9" s="57">
        <v>2.2000000000000002</v>
      </c>
      <c r="E9" s="57" t="s">
        <v>962</v>
      </c>
      <c r="F9" s="56">
        <v>4.4400000000000004</v>
      </c>
      <c r="G9" s="56">
        <v>4.08</v>
      </c>
      <c r="H9" s="56"/>
      <c r="I9" s="56"/>
      <c r="J9" s="56"/>
    </row>
    <row r="10" spans="1:10" x14ac:dyDescent="0.25">
      <c r="A10" s="58" t="s">
        <v>966</v>
      </c>
      <c r="B10" s="58">
        <v>8</v>
      </c>
      <c r="C10" s="58">
        <v>12.9</v>
      </c>
      <c r="D10" s="58">
        <v>2.2000000000000002</v>
      </c>
      <c r="E10" s="58" t="s">
        <v>962</v>
      </c>
      <c r="F10" s="55">
        <v>4.4400000000000004</v>
      </c>
      <c r="G10" s="55">
        <v>4.08</v>
      </c>
      <c r="H10" s="55"/>
      <c r="I10" s="55"/>
      <c r="J10" s="55"/>
    </row>
    <row r="11" spans="1:10" x14ac:dyDescent="0.25">
      <c r="A11" s="57" t="s">
        <v>967</v>
      </c>
      <c r="B11" s="57">
        <v>8</v>
      </c>
      <c r="C11" s="57">
        <v>15.3</v>
      </c>
      <c r="D11" s="57">
        <v>3.2</v>
      </c>
      <c r="E11" s="57" t="s">
        <v>962</v>
      </c>
      <c r="F11" s="56">
        <v>5.3999999999999995</v>
      </c>
      <c r="G11" s="56">
        <v>4.919999999999999</v>
      </c>
      <c r="H11" s="56"/>
      <c r="I11" s="56"/>
      <c r="J11" s="56"/>
    </row>
    <row r="12" spans="1:10" x14ac:dyDescent="0.25">
      <c r="A12" s="58" t="s">
        <v>968</v>
      </c>
      <c r="B12" s="58">
        <v>9</v>
      </c>
      <c r="C12" s="58">
        <v>13.9</v>
      </c>
      <c r="D12" s="58">
        <v>2.2000000000000002</v>
      </c>
      <c r="E12" s="58" t="s">
        <v>962</v>
      </c>
      <c r="F12" s="55">
        <v>4.4400000000000004</v>
      </c>
      <c r="G12" s="55">
        <v>4.08</v>
      </c>
      <c r="H12" s="55"/>
      <c r="I12" s="55"/>
      <c r="J12" s="55"/>
    </row>
    <row r="13" spans="1:10" x14ac:dyDescent="0.25">
      <c r="A13" s="57" t="s">
        <v>969</v>
      </c>
      <c r="B13" s="57">
        <v>9</v>
      </c>
      <c r="C13" s="57">
        <v>16.2</v>
      </c>
      <c r="D13" s="57">
        <v>3.2</v>
      </c>
      <c r="E13" s="57" t="s">
        <v>962</v>
      </c>
      <c r="F13" s="56">
        <v>5.3999999999999995</v>
      </c>
      <c r="G13" s="56">
        <v>4.919999999999999</v>
      </c>
      <c r="H13" s="56"/>
      <c r="I13" s="56"/>
      <c r="J13" s="56"/>
    </row>
    <row r="14" spans="1:10" x14ac:dyDescent="0.25">
      <c r="A14" s="58" t="s">
        <v>970</v>
      </c>
      <c r="B14" s="58">
        <v>10</v>
      </c>
      <c r="C14" s="58">
        <v>14.9</v>
      </c>
      <c r="D14" s="58">
        <v>2.2000000000000002</v>
      </c>
      <c r="E14" s="58" t="s">
        <v>962</v>
      </c>
      <c r="F14" s="55">
        <v>4.4400000000000004</v>
      </c>
      <c r="G14" s="55">
        <v>4.08</v>
      </c>
      <c r="H14" s="55"/>
      <c r="I14" s="55"/>
      <c r="J14" s="55"/>
    </row>
    <row r="15" spans="1:10" x14ac:dyDescent="0.25">
      <c r="A15" s="58" t="s">
        <v>971</v>
      </c>
      <c r="B15" s="58">
        <v>10</v>
      </c>
      <c r="C15" s="58">
        <v>17.3</v>
      </c>
      <c r="D15" s="58">
        <v>3.2</v>
      </c>
      <c r="E15" s="58" t="s">
        <v>962</v>
      </c>
      <c r="F15" s="55">
        <v>5.3999999999999995</v>
      </c>
      <c r="G15" s="55">
        <v>4.919999999999999</v>
      </c>
      <c r="H15" s="55"/>
      <c r="I15" s="55"/>
      <c r="J15" s="55"/>
    </row>
    <row r="16" spans="1:10" x14ac:dyDescent="0.25">
      <c r="A16" s="57" t="s">
        <v>972</v>
      </c>
      <c r="B16" s="57">
        <v>12</v>
      </c>
      <c r="C16" s="57">
        <v>16.899999999999999</v>
      </c>
      <c r="D16" s="57">
        <v>2.2000000000000002</v>
      </c>
      <c r="E16" s="57" t="s">
        <v>962</v>
      </c>
      <c r="F16" s="56">
        <v>4.68</v>
      </c>
      <c r="G16" s="56">
        <v>4.32</v>
      </c>
      <c r="H16" s="56"/>
      <c r="I16" s="56"/>
      <c r="J16" s="56"/>
    </row>
    <row r="17" spans="1:10" x14ac:dyDescent="0.25">
      <c r="A17" s="58" t="s">
        <v>973</v>
      </c>
      <c r="B17" s="58">
        <v>12</v>
      </c>
      <c r="C17" s="58">
        <v>19.3</v>
      </c>
      <c r="D17" s="58">
        <v>3.2</v>
      </c>
      <c r="E17" s="58" t="s">
        <v>962</v>
      </c>
      <c r="F17" s="55">
        <v>5.3999999999999995</v>
      </c>
      <c r="G17" s="55">
        <v>4.919999999999999</v>
      </c>
      <c r="H17" s="55"/>
      <c r="I17" s="55"/>
      <c r="J17" s="55"/>
    </row>
    <row r="18" spans="1:10" x14ac:dyDescent="0.25">
      <c r="A18" s="57" t="s">
        <v>974</v>
      </c>
      <c r="B18" s="57">
        <v>14</v>
      </c>
      <c r="C18" s="57">
        <v>18.899999999999999</v>
      </c>
      <c r="D18" s="57">
        <v>2.2000000000000002</v>
      </c>
      <c r="E18" s="57" t="s">
        <v>962</v>
      </c>
      <c r="F18" s="56">
        <v>4.68</v>
      </c>
      <c r="G18" s="56">
        <v>4.32</v>
      </c>
      <c r="H18" s="56"/>
      <c r="I18" s="56"/>
      <c r="J18" s="56"/>
    </row>
    <row r="19" spans="1:10" x14ac:dyDescent="0.25">
      <c r="A19" s="58" t="s">
        <v>975</v>
      </c>
      <c r="B19" s="58">
        <v>14</v>
      </c>
      <c r="C19" s="58">
        <v>21.3</v>
      </c>
      <c r="D19" s="58">
        <v>3.2</v>
      </c>
      <c r="E19" s="58" t="s">
        <v>962</v>
      </c>
      <c r="F19" s="55">
        <v>5.3999999999999995</v>
      </c>
      <c r="G19" s="55">
        <v>4.919999999999999</v>
      </c>
      <c r="H19" s="55"/>
      <c r="I19" s="55"/>
      <c r="J19" s="55"/>
    </row>
    <row r="20" spans="1:10" x14ac:dyDescent="0.25">
      <c r="A20" s="57" t="s">
        <v>976</v>
      </c>
      <c r="B20" s="57">
        <v>15</v>
      </c>
      <c r="C20" s="57">
        <v>19.899999999999999</v>
      </c>
      <c r="D20" s="57">
        <v>2.2000000000000002</v>
      </c>
      <c r="E20" s="57" t="s">
        <v>962</v>
      </c>
      <c r="F20" s="56">
        <v>4.919999999999999</v>
      </c>
      <c r="G20" s="56">
        <v>4.5599999999999996</v>
      </c>
      <c r="H20" s="56"/>
      <c r="I20" s="56"/>
      <c r="J20" s="56"/>
    </row>
    <row r="21" spans="1:10" x14ac:dyDescent="0.25">
      <c r="A21" s="58" t="s">
        <v>977</v>
      </c>
      <c r="B21" s="58">
        <v>15</v>
      </c>
      <c r="C21" s="58">
        <v>22.3</v>
      </c>
      <c r="D21" s="58">
        <v>3.2</v>
      </c>
      <c r="E21" s="58" t="s">
        <v>962</v>
      </c>
      <c r="F21" s="55">
        <v>5.52</v>
      </c>
      <c r="G21" s="55">
        <v>5.04</v>
      </c>
      <c r="H21" s="55"/>
      <c r="I21" s="55"/>
      <c r="J21" s="55"/>
    </row>
    <row r="22" spans="1:10" x14ac:dyDescent="0.25">
      <c r="A22" s="57" t="s">
        <v>978</v>
      </c>
      <c r="B22" s="57">
        <v>16</v>
      </c>
      <c r="C22" s="57">
        <v>20.9</v>
      </c>
      <c r="D22" s="57">
        <v>2.2000000000000002</v>
      </c>
      <c r="E22" s="57" t="s">
        <v>962</v>
      </c>
      <c r="F22" s="56">
        <v>4.919999999999999</v>
      </c>
      <c r="G22" s="56">
        <v>4.5599999999999996</v>
      </c>
      <c r="H22" s="56"/>
      <c r="I22" s="56"/>
      <c r="J22" s="56"/>
    </row>
    <row r="23" spans="1:10" x14ac:dyDescent="0.25">
      <c r="A23" s="58" t="s">
        <v>979</v>
      </c>
      <c r="B23" s="58">
        <v>16</v>
      </c>
      <c r="C23" s="58">
        <v>23.3</v>
      </c>
      <c r="D23" s="58">
        <v>3.2</v>
      </c>
      <c r="E23" s="58" t="s">
        <v>962</v>
      </c>
      <c r="F23" s="55">
        <v>5.52</v>
      </c>
      <c r="G23" s="55">
        <v>5.04</v>
      </c>
      <c r="H23" s="55"/>
      <c r="I23" s="55"/>
      <c r="J23" s="55"/>
    </row>
    <row r="24" spans="1:10" x14ac:dyDescent="0.25">
      <c r="A24" s="58" t="s">
        <v>980</v>
      </c>
      <c r="B24" s="58">
        <v>18</v>
      </c>
      <c r="C24" s="58">
        <v>22.9</v>
      </c>
      <c r="D24" s="58">
        <v>2.2000000000000002</v>
      </c>
      <c r="E24" s="58" t="s">
        <v>962</v>
      </c>
      <c r="F24" s="55">
        <v>4.919999999999999</v>
      </c>
      <c r="G24" s="55">
        <v>4.5599999999999996</v>
      </c>
      <c r="H24" s="55"/>
      <c r="I24" s="55"/>
      <c r="J24" s="55"/>
    </row>
    <row r="25" spans="1:10" x14ac:dyDescent="0.25">
      <c r="A25" s="57" t="s">
        <v>981</v>
      </c>
      <c r="B25" s="57">
        <v>18</v>
      </c>
      <c r="C25" s="57">
        <v>25.3</v>
      </c>
      <c r="D25" s="57">
        <v>3.2</v>
      </c>
      <c r="E25" s="57" t="s">
        <v>962</v>
      </c>
      <c r="F25" s="56">
        <v>7.08</v>
      </c>
      <c r="G25" s="56">
        <v>6.48</v>
      </c>
      <c r="H25" s="56"/>
      <c r="I25" s="56"/>
      <c r="J25" s="56"/>
    </row>
    <row r="26" spans="1:10" x14ac:dyDescent="0.25">
      <c r="A26" s="58" t="s">
        <v>982</v>
      </c>
      <c r="B26" s="58">
        <v>19</v>
      </c>
      <c r="C26" s="58">
        <v>29.7</v>
      </c>
      <c r="D26" s="58">
        <v>4.2</v>
      </c>
      <c r="E26" s="58" t="s">
        <v>962</v>
      </c>
      <c r="F26" s="55">
        <v>10.56</v>
      </c>
      <c r="G26" s="55">
        <v>9.7199999999999989</v>
      </c>
      <c r="H26" s="55"/>
      <c r="I26" s="55"/>
      <c r="J26" s="55"/>
    </row>
    <row r="27" spans="1:10" x14ac:dyDescent="0.25">
      <c r="A27" s="57" t="s">
        <v>983</v>
      </c>
      <c r="B27" s="57">
        <v>20</v>
      </c>
      <c r="C27" s="57">
        <v>27.3</v>
      </c>
      <c r="D27" s="57">
        <v>3.2</v>
      </c>
      <c r="E27" s="57" t="s">
        <v>962</v>
      </c>
      <c r="F27" s="56">
        <v>8.8800000000000008</v>
      </c>
      <c r="G27" s="56">
        <v>8.16</v>
      </c>
      <c r="H27" s="56"/>
      <c r="I27" s="56"/>
      <c r="J27" s="56"/>
    </row>
    <row r="28" spans="1:10" x14ac:dyDescent="0.25">
      <c r="A28" s="58" t="s">
        <v>984</v>
      </c>
      <c r="B28" s="58">
        <v>20</v>
      </c>
      <c r="C28" s="58">
        <v>30.7</v>
      </c>
      <c r="D28" s="58">
        <v>4.2</v>
      </c>
      <c r="E28" s="58" t="s">
        <v>962</v>
      </c>
      <c r="F28" s="55">
        <v>10.56</v>
      </c>
      <c r="G28" s="55">
        <v>9.7199999999999989</v>
      </c>
      <c r="H28" s="55"/>
      <c r="I28" s="55"/>
      <c r="J28" s="55"/>
    </row>
    <row r="29" spans="1:10" x14ac:dyDescent="0.25">
      <c r="A29" s="57" t="s">
        <v>985</v>
      </c>
      <c r="B29" s="57">
        <v>22</v>
      </c>
      <c r="C29" s="57">
        <v>29.3</v>
      </c>
      <c r="D29" s="57">
        <v>3.2</v>
      </c>
      <c r="E29" s="57" t="s">
        <v>962</v>
      </c>
      <c r="F29" s="56">
        <v>8.8800000000000008</v>
      </c>
      <c r="G29" s="56">
        <v>8.16</v>
      </c>
      <c r="H29" s="56"/>
      <c r="I29" s="56"/>
      <c r="J29" s="56"/>
    </row>
    <row r="30" spans="1:10" x14ac:dyDescent="0.25">
      <c r="A30" s="58" t="s">
        <v>986</v>
      </c>
      <c r="B30" s="58">
        <v>22</v>
      </c>
      <c r="C30" s="58">
        <v>29.5</v>
      </c>
      <c r="D30" s="58">
        <v>3.2</v>
      </c>
      <c r="E30" s="58" t="s">
        <v>962</v>
      </c>
      <c r="F30" s="55">
        <v>8.8800000000000008</v>
      </c>
      <c r="G30" s="55">
        <v>8.16</v>
      </c>
      <c r="H30" s="55"/>
      <c r="I30" s="55"/>
      <c r="J30" s="55"/>
    </row>
    <row r="31" spans="1:10" x14ac:dyDescent="0.25">
      <c r="A31" s="57" t="s">
        <v>987</v>
      </c>
      <c r="B31" s="57">
        <v>22</v>
      </c>
      <c r="C31" s="57">
        <v>32.700000000000003</v>
      </c>
      <c r="D31" s="57">
        <v>4.2</v>
      </c>
      <c r="E31" s="57" t="s">
        <v>962</v>
      </c>
      <c r="F31" s="56">
        <v>10.56</v>
      </c>
      <c r="G31" s="56">
        <v>9.7199999999999989</v>
      </c>
      <c r="H31" s="56"/>
      <c r="I31" s="56"/>
      <c r="J31" s="56"/>
    </row>
    <row r="32" spans="1:10" x14ac:dyDescent="0.25">
      <c r="A32" s="58" t="s">
        <v>988</v>
      </c>
      <c r="B32" s="58">
        <v>25</v>
      </c>
      <c r="C32" s="58">
        <v>32.299999999999997</v>
      </c>
      <c r="D32" s="58">
        <v>3.2</v>
      </c>
      <c r="E32" s="58" t="s">
        <v>962</v>
      </c>
      <c r="F32" s="55">
        <v>8.8800000000000008</v>
      </c>
      <c r="G32" s="55">
        <v>8.16</v>
      </c>
      <c r="H32" s="55"/>
      <c r="I32" s="55"/>
      <c r="J32" s="55"/>
    </row>
    <row r="33" spans="1:10" x14ac:dyDescent="0.25">
      <c r="A33" s="58" t="s">
        <v>989</v>
      </c>
      <c r="B33" s="58">
        <v>25</v>
      </c>
      <c r="C33" s="58">
        <v>35.700000000000003</v>
      </c>
      <c r="D33" s="58">
        <v>4.2</v>
      </c>
      <c r="E33" s="58" t="s">
        <v>962</v>
      </c>
      <c r="F33" s="55">
        <v>11.52</v>
      </c>
      <c r="G33" s="55">
        <v>10.56</v>
      </c>
      <c r="H33" s="55"/>
      <c r="I33" s="55"/>
      <c r="J33" s="55"/>
    </row>
    <row r="34" spans="1:10" x14ac:dyDescent="0.25">
      <c r="A34" s="57" t="s">
        <v>990</v>
      </c>
      <c r="B34" s="57">
        <v>26</v>
      </c>
      <c r="C34" s="57">
        <v>36.700000000000003</v>
      </c>
      <c r="D34" s="57">
        <v>4.2</v>
      </c>
      <c r="E34" s="57" t="s">
        <v>962</v>
      </c>
      <c r="F34" s="56">
        <v>11.52</v>
      </c>
      <c r="G34" s="56">
        <v>10.56</v>
      </c>
      <c r="H34" s="56"/>
      <c r="I34" s="56"/>
      <c r="J34" s="56"/>
    </row>
    <row r="35" spans="1:10" x14ac:dyDescent="0.25">
      <c r="A35" s="58" t="s">
        <v>991</v>
      </c>
      <c r="B35" s="58">
        <v>28</v>
      </c>
      <c r="C35" s="58">
        <v>35.299999999999997</v>
      </c>
      <c r="D35" s="58">
        <v>3.2</v>
      </c>
      <c r="E35" s="58" t="s">
        <v>962</v>
      </c>
      <c r="F35" s="55">
        <v>9.9600000000000009</v>
      </c>
      <c r="G35" s="55">
        <v>9.1199999999999992</v>
      </c>
      <c r="H35" s="55"/>
      <c r="I35" s="55"/>
      <c r="J35" s="55"/>
    </row>
    <row r="36" spans="1:10" x14ac:dyDescent="0.25">
      <c r="A36" s="57" t="s">
        <v>992</v>
      </c>
      <c r="B36" s="57">
        <v>28</v>
      </c>
      <c r="C36" s="57">
        <v>38.700000000000003</v>
      </c>
      <c r="D36" s="57">
        <v>4.2</v>
      </c>
      <c r="E36" s="57" t="s">
        <v>962</v>
      </c>
      <c r="F36" s="56">
        <v>12.48</v>
      </c>
      <c r="G36" s="56">
        <v>11.52</v>
      </c>
      <c r="H36" s="56"/>
      <c r="I36" s="56"/>
      <c r="J36" s="56"/>
    </row>
    <row r="37" spans="1:10" x14ac:dyDescent="0.25">
      <c r="A37" s="58" t="s">
        <v>993</v>
      </c>
      <c r="B37" s="58">
        <v>30</v>
      </c>
      <c r="C37" s="58">
        <v>37.299999999999997</v>
      </c>
      <c r="D37" s="58">
        <v>3.2</v>
      </c>
      <c r="E37" s="58" t="s">
        <v>962</v>
      </c>
      <c r="F37" s="55">
        <v>9.9600000000000009</v>
      </c>
      <c r="G37" s="55">
        <v>9.1199999999999992</v>
      </c>
      <c r="H37" s="55"/>
      <c r="I37" s="55"/>
      <c r="J37" s="55"/>
    </row>
    <row r="38" spans="1:10" x14ac:dyDescent="0.25">
      <c r="A38" s="57" t="s">
        <v>994</v>
      </c>
      <c r="B38" s="57">
        <v>30</v>
      </c>
      <c r="C38" s="57">
        <v>40.700000000000003</v>
      </c>
      <c r="D38" s="57">
        <v>4.2</v>
      </c>
      <c r="E38" s="57" t="s">
        <v>962</v>
      </c>
      <c r="F38" s="56">
        <v>12.48</v>
      </c>
      <c r="G38" s="56">
        <v>11.52</v>
      </c>
      <c r="H38" s="56"/>
      <c r="I38" s="56"/>
      <c r="J38" s="56"/>
    </row>
    <row r="39" spans="1:10" x14ac:dyDescent="0.25">
      <c r="A39" s="58" t="s">
        <v>995</v>
      </c>
      <c r="B39" s="58">
        <v>32</v>
      </c>
      <c r="C39" s="58">
        <v>39.299999999999997</v>
      </c>
      <c r="D39" s="58">
        <v>3.2</v>
      </c>
      <c r="E39" s="58" t="s">
        <v>962</v>
      </c>
      <c r="F39" s="55">
        <v>11.04</v>
      </c>
      <c r="G39" s="55">
        <v>10.199999999999999</v>
      </c>
      <c r="H39" s="55"/>
      <c r="I39" s="55"/>
      <c r="J39" s="55"/>
    </row>
    <row r="40" spans="1:10" x14ac:dyDescent="0.25">
      <c r="A40" s="57" t="s">
        <v>996</v>
      </c>
      <c r="B40" s="57">
        <v>32</v>
      </c>
      <c r="C40" s="57">
        <v>42.7</v>
      </c>
      <c r="D40" s="57">
        <v>4.2</v>
      </c>
      <c r="E40" s="57" t="s">
        <v>962</v>
      </c>
      <c r="F40" s="56">
        <v>12.6</v>
      </c>
      <c r="G40" s="56">
        <v>11.639999999999999</v>
      </c>
      <c r="H40" s="56"/>
      <c r="I40" s="56"/>
      <c r="J40" s="56"/>
    </row>
    <row r="41" spans="1:10" x14ac:dyDescent="0.25">
      <c r="A41" s="58" t="s">
        <v>997</v>
      </c>
      <c r="B41" s="58">
        <v>35</v>
      </c>
      <c r="C41" s="58">
        <v>42.3</v>
      </c>
      <c r="D41" s="58">
        <v>3.2</v>
      </c>
      <c r="E41" s="58" t="s">
        <v>962</v>
      </c>
      <c r="F41" s="55">
        <v>11.04</v>
      </c>
      <c r="G41" s="55">
        <v>10.199999999999999</v>
      </c>
      <c r="H41" s="55"/>
      <c r="I41" s="55"/>
      <c r="J41" s="55"/>
    </row>
    <row r="42" spans="1:10" x14ac:dyDescent="0.25">
      <c r="A42" s="58" t="s">
        <v>998</v>
      </c>
      <c r="B42" s="58">
        <v>35</v>
      </c>
      <c r="C42" s="58">
        <v>45.7</v>
      </c>
      <c r="D42" s="58">
        <v>4.2</v>
      </c>
      <c r="E42" s="58" t="s">
        <v>962</v>
      </c>
      <c r="F42" s="55">
        <v>13.08</v>
      </c>
      <c r="G42" s="55">
        <v>12.12</v>
      </c>
      <c r="H42" s="55"/>
      <c r="I42" s="55"/>
      <c r="J42" s="55"/>
    </row>
    <row r="43" spans="1:10" x14ac:dyDescent="0.25">
      <c r="A43" s="57" t="s">
        <v>999</v>
      </c>
      <c r="B43" s="57">
        <v>36</v>
      </c>
      <c r="C43" s="57">
        <v>43.3</v>
      </c>
      <c r="D43" s="57">
        <v>3.2</v>
      </c>
      <c r="E43" s="57" t="s">
        <v>962</v>
      </c>
      <c r="F43" s="56">
        <v>11.04</v>
      </c>
      <c r="G43" s="56">
        <v>10.199999999999999</v>
      </c>
      <c r="H43" s="56"/>
      <c r="I43" s="56"/>
      <c r="J43" s="56"/>
    </row>
    <row r="44" spans="1:10" x14ac:dyDescent="0.25">
      <c r="A44" s="58" t="s">
        <v>1000</v>
      </c>
      <c r="B44" s="58">
        <v>36</v>
      </c>
      <c r="C44" s="58">
        <v>46.7</v>
      </c>
      <c r="D44" s="58">
        <v>4.2</v>
      </c>
      <c r="E44" s="58" t="s">
        <v>962</v>
      </c>
      <c r="F44" s="55">
        <v>13.08</v>
      </c>
      <c r="G44" s="55">
        <v>12.12</v>
      </c>
      <c r="H44" s="55"/>
      <c r="I44" s="55"/>
      <c r="J44" s="55"/>
    </row>
    <row r="45" spans="1:10" x14ac:dyDescent="0.25">
      <c r="A45" s="57" t="s">
        <v>1001</v>
      </c>
      <c r="B45" s="57">
        <v>37</v>
      </c>
      <c r="C45" s="57">
        <v>47.7</v>
      </c>
      <c r="D45" s="57">
        <v>4.2</v>
      </c>
      <c r="E45" s="57" t="s">
        <v>962</v>
      </c>
      <c r="F45" s="56">
        <v>13.2</v>
      </c>
      <c r="G45" s="56">
        <v>12.239999999999998</v>
      </c>
      <c r="H45" s="56"/>
      <c r="I45" s="56"/>
      <c r="J45" s="56"/>
    </row>
    <row r="46" spans="1:10" x14ac:dyDescent="0.25">
      <c r="A46" s="58" t="s">
        <v>1002</v>
      </c>
      <c r="B46" s="58">
        <v>38</v>
      </c>
      <c r="C46" s="58">
        <v>48.7</v>
      </c>
      <c r="D46" s="58">
        <v>4.2</v>
      </c>
      <c r="E46" s="58" t="s">
        <v>962</v>
      </c>
      <c r="F46" s="55">
        <v>13.2</v>
      </c>
      <c r="G46" s="55">
        <v>12.239999999999998</v>
      </c>
      <c r="H46" s="55"/>
      <c r="I46" s="55"/>
      <c r="J46" s="55"/>
    </row>
    <row r="47" spans="1:10" x14ac:dyDescent="0.25">
      <c r="A47" s="57" t="s">
        <v>1003</v>
      </c>
      <c r="B47" s="57">
        <v>38</v>
      </c>
      <c r="C47" s="57">
        <v>53.1</v>
      </c>
      <c r="D47" s="57">
        <v>6.3</v>
      </c>
      <c r="E47" s="57" t="s">
        <v>962</v>
      </c>
      <c r="F47" s="56">
        <v>15.6</v>
      </c>
      <c r="G47" s="56">
        <v>14.639999999999999</v>
      </c>
      <c r="H47" s="56"/>
      <c r="I47" s="56"/>
      <c r="J47" s="56"/>
    </row>
    <row r="48" spans="1:10" x14ac:dyDescent="0.25">
      <c r="A48" s="58" t="s">
        <v>1004</v>
      </c>
      <c r="B48" s="58">
        <v>40</v>
      </c>
      <c r="C48" s="58">
        <v>50.7</v>
      </c>
      <c r="D48" s="58">
        <v>4.2</v>
      </c>
      <c r="E48" s="58" t="s">
        <v>962</v>
      </c>
      <c r="F48" s="55">
        <v>13.799999999999999</v>
      </c>
      <c r="G48" s="55">
        <v>12.96</v>
      </c>
      <c r="H48" s="55"/>
      <c r="I48" s="55"/>
      <c r="J48" s="55"/>
    </row>
    <row r="49" spans="1:10" x14ac:dyDescent="0.25">
      <c r="A49" s="57" t="s">
        <v>1005</v>
      </c>
      <c r="B49" s="57">
        <v>40</v>
      </c>
      <c r="C49" s="57">
        <v>55.1</v>
      </c>
      <c r="D49" s="57">
        <v>6.3</v>
      </c>
      <c r="E49" s="57" t="s">
        <v>962</v>
      </c>
      <c r="F49" s="56">
        <v>15.6</v>
      </c>
      <c r="G49" s="56">
        <v>14.639999999999999</v>
      </c>
      <c r="H49" s="56"/>
      <c r="I49" s="56"/>
      <c r="J49" s="56"/>
    </row>
    <row r="50" spans="1:10" x14ac:dyDescent="0.25">
      <c r="A50" s="58" t="s">
        <v>1006</v>
      </c>
      <c r="B50" s="58">
        <v>42</v>
      </c>
      <c r="C50" s="58">
        <v>52.7</v>
      </c>
      <c r="D50" s="58">
        <v>4.2</v>
      </c>
      <c r="E50" s="58" t="s">
        <v>962</v>
      </c>
      <c r="F50" s="55">
        <v>14.28</v>
      </c>
      <c r="G50" s="55">
        <v>13.44</v>
      </c>
      <c r="H50" s="55"/>
      <c r="I50" s="55"/>
      <c r="J50" s="55"/>
    </row>
    <row r="51" spans="1:10" x14ac:dyDescent="0.25">
      <c r="A51" s="58" t="s">
        <v>1007</v>
      </c>
      <c r="B51" s="58">
        <v>42</v>
      </c>
      <c r="C51" s="58">
        <v>57.1</v>
      </c>
      <c r="D51" s="58">
        <v>6.3</v>
      </c>
      <c r="E51" s="58" t="s">
        <v>962</v>
      </c>
      <c r="F51" s="55">
        <v>15.839999999999998</v>
      </c>
      <c r="G51" s="55">
        <v>14.879999999999999</v>
      </c>
      <c r="H51" s="55"/>
      <c r="I51" s="55"/>
      <c r="J51" s="55"/>
    </row>
    <row r="52" spans="1:10" x14ac:dyDescent="0.25">
      <c r="A52" s="57" t="s">
        <v>1008</v>
      </c>
      <c r="B52" s="57">
        <v>43</v>
      </c>
      <c r="C52" s="57">
        <v>53.7</v>
      </c>
      <c r="D52" s="57">
        <v>4.2</v>
      </c>
      <c r="E52" s="57" t="s">
        <v>962</v>
      </c>
      <c r="F52" s="56">
        <v>14.28</v>
      </c>
      <c r="G52" s="56">
        <v>13.44</v>
      </c>
      <c r="H52" s="56"/>
      <c r="I52" s="56"/>
      <c r="J52" s="56"/>
    </row>
    <row r="53" spans="1:10" x14ac:dyDescent="0.25">
      <c r="A53" s="58" t="s">
        <v>1009</v>
      </c>
      <c r="B53" s="58">
        <v>45</v>
      </c>
      <c r="C53" s="58">
        <v>55.7</v>
      </c>
      <c r="D53" s="58">
        <v>4.2</v>
      </c>
      <c r="E53" s="58" t="s">
        <v>962</v>
      </c>
      <c r="F53" s="55">
        <v>14.28</v>
      </c>
      <c r="G53" s="55">
        <v>13.44</v>
      </c>
      <c r="H53" s="55"/>
      <c r="I53" s="55"/>
      <c r="J53" s="55"/>
    </row>
    <row r="54" spans="1:10" x14ac:dyDescent="0.25">
      <c r="A54" s="57" t="s">
        <v>1010</v>
      </c>
      <c r="B54" s="57">
        <v>45</v>
      </c>
      <c r="C54" s="57">
        <v>60.1</v>
      </c>
      <c r="D54" s="57">
        <v>6.3</v>
      </c>
      <c r="E54" s="57" t="s">
        <v>962</v>
      </c>
      <c r="F54" s="56">
        <v>15.839999999999998</v>
      </c>
      <c r="G54" s="56">
        <v>14.879999999999999</v>
      </c>
      <c r="H54" s="56"/>
      <c r="I54" s="56"/>
      <c r="J54" s="56"/>
    </row>
    <row r="55" spans="1:10" x14ac:dyDescent="0.25">
      <c r="A55" s="58" t="s">
        <v>1011</v>
      </c>
      <c r="B55" s="58">
        <v>48</v>
      </c>
      <c r="C55" s="58">
        <v>58.7</v>
      </c>
      <c r="D55" s="58">
        <v>4.2</v>
      </c>
      <c r="E55" s="58" t="s">
        <v>962</v>
      </c>
      <c r="F55" s="55">
        <v>14.28</v>
      </c>
      <c r="G55" s="55">
        <v>13.44</v>
      </c>
      <c r="H55" s="55"/>
      <c r="I55" s="55"/>
      <c r="J55" s="55"/>
    </row>
    <row r="56" spans="1:10" x14ac:dyDescent="0.25">
      <c r="A56" s="57" t="s">
        <v>1012</v>
      </c>
      <c r="B56" s="57">
        <v>48</v>
      </c>
      <c r="C56" s="57">
        <v>63.1</v>
      </c>
      <c r="D56" s="57">
        <v>6.3</v>
      </c>
      <c r="E56" s="57" t="s">
        <v>962</v>
      </c>
      <c r="F56" s="56">
        <v>15.839999999999998</v>
      </c>
      <c r="G56" s="56">
        <v>14.879999999999999</v>
      </c>
      <c r="H56" s="56"/>
      <c r="I56" s="56"/>
      <c r="J56" s="56"/>
    </row>
    <row r="57" spans="1:10" x14ac:dyDescent="0.25">
      <c r="A57" s="58" t="s">
        <v>1013</v>
      </c>
      <c r="B57" s="58">
        <v>50</v>
      </c>
      <c r="C57" s="58">
        <v>60.7</v>
      </c>
      <c r="D57" s="58">
        <v>4.2</v>
      </c>
      <c r="E57" s="58" t="s">
        <v>962</v>
      </c>
      <c r="F57" s="55">
        <v>14.76</v>
      </c>
      <c r="G57" s="55">
        <v>13.799999999999999</v>
      </c>
      <c r="H57" s="55"/>
      <c r="I57" s="55"/>
      <c r="J57" s="55"/>
    </row>
    <row r="58" spans="1:10" x14ac:dyDescent="0.25">
      <c r="A58" s="57" t="s">
        <v>1014</v>
      </c>
      <c r="B58" s="57">
        <v>50</v>
      </c>
      <c r="C58" s="57">
        <v>65.099999999999994</v>
      </c>
      <c r="D58" s="57">
        <v>6.3</v>
      </c>
      <c r="E58" s="57" t="s">
        <v>962</v>
      </c>
      <c r="F58" s="56">
        <v>17.399999999999999</v>
      </c>
      <c r="G58" s="56">
        <v>16.32</v>
      </c>
      <c r="H58" s="56"/>
      <c r="I58" s="56"/>
      <c r="J58" s="56"/>
    </row>
    <row r="59" spans="1:10" x14ac:dyDescent="0.25">
      <c r="A59" s="58" t="s">
        <v>1015</v>
      </c>
      <c r="B59" s="58">
        <v>52</v>
      </c>
      <c r="C59" s="58">
        <v>62.7</v>
      </c>
      <c r="D59" s="58">
        <v>4.2</v>
      </c>
      <c r="E59" s="58" t="s">
        <v>962</v>
      </c>
      <c r="F59" s="55">
        <v>14.76</v>
      </c>
      <c r="G59" s="55">
        <v>13.799999999999999</v>
      </c>
      <c r="H59" s="55"/>
      <c r="I59" s="55"/>
      <c r="J59" s="55"/>
    </row>
    <row r="60" spans="1:10" x14ac:dyDescent="0.25">
      <c r="A60" s="58" t="s">
        <v>1016</v>
      </c>
      <c r="B60" s="58">
        <v>52</v>
      </c>
      <c r="C60" s="58">
        <v>67.099999999999994</v>
      </c>
      <c r="D60" s="58">
        <v>6.3</v>
      </c>
      <c r="E60" s="58" t="s">
        <v>962</v>
      </c>
      <c r="F60" s="55">
        <v>17.399999999999999</v>
      </c>
      <c r="G60" s="55">
        <v>16.32</v>
      </c>
      <c r="H60" s="55"/>
      <c r="I60" s="55"/>
      <c r="J60" s="55"/>
    </row>
    <row r="61" spans="1:10" x14ac:dyDescent="0.25">
      <c r="A61" s="57" t="s">
        <v>1017</v>
      </c>
      <c r="B61" s="57">
        <v>55</v>
      </c>
      <c r="C61" s="57">
        <v>65.7</v>
      </c>
      <c r="D61" s="57">
        <v>4.2</v>
      </c>
      <c r="E61" s="57" t="s">
        <v>962</v>
      </c>
      <c r="F61" s="56">
        <v>14.76</v>
      </c>
      <c r="G61" s="56">
        <v>13.799999999999999</v>
      </c>
      <c r="H61" s="56"/>
      <c r="I61" s="56"/>
      <c r="J61" s="56"/>
    </row>
    <row r="62" spans="1:10" x14ac:dyDescent="0.25">
      <c r="A62" s="58" t="s">
        <v>1018</v>
      </c>
      <c r="B62" s="58">
        <v>55</v>
      </c>
      <c r="C62" s="58">
        <v>70.099999999999994</v>
      </c>
      <c r="D62" s="58">
        <v>6.3</v>
      </c>
      <c r="E62" s="58" t="s">
        <v>962</v>
      </c>
      <c r="F62" s="55">
        <v>18.36</v>
      </c>
      <c r="G62" s="55">
        <v>17.28</v>
      </c>
      <c r="H62" s="55"/>
      <c r="I62" s="55"/>
      <c r="J62" s="55"/>
    </row>
    <row r="63" spans="1:10" x14ac:dyDescent="0.25">
      <c r="A63" s="57" t="s">
        <v>1019</v>
      </c>
      <c r="B63" s="57">
        <v>56</v>
      </c>
      <c r="C63" s="57">
        <v>66.7</v>
      </c>
      <c r="D63" s="57">
        <v>4.2</v>
      </c>
      <c r="E63" s="57" t="s">
        <v>962</v>
      </c>
      <c r="F63" s="56">
        <v>14.76</v>
      </c>
      <c r="G63" s="56">
        <v>13.799999999999999</v>
      </c>
      <c r="H63" s="56"/>
      <c r="I63" s="56"/>
      <c r="J63" s="56"/>
    </row>
    <row r="64" spans="1:10" x14ac:dyDescent="0.25">
      <c r="A64" s="58" t="s">
        <v>1020</v>
      </c>
      <c r="B64" s="58">
        <v>56</v>
      </c>
      <c r="C64" s="58">
        <v>71.099999999999994</v>
      </c>
      <c r="D64" s="58">
        <v>6.3</v>
      </c>
      <c r="E64" s="58" t="s">
        <v>962</v>
      </c>
      <c r="F64" s="55">
        <v>18.36</v>
      </c>
      <c r="G64" s="55">
        <v>17.28</v>
      </c>
      <c r="H64" s="55"/>
      <c r="I64" s="55"/>
      <c r="J64" s="55"/>
    </row>
    <row r="65" spans="1:10" x14ac:dyDescent="0.25">
      <c r="A65" s="57" t="s">
        <v>1021</v>
      </c>
      <c r="B65" s="57">
        <v>57</v>
      </c>
      <c r="C65" s="57">
        <v>72.099999999999994</v>
      </c>
      <c r="D65" s="57">
        <v>6.3</v>
      </c>
      <c r="E65" s="57" t="s">
        <v>962</v>
      </c>
      <c r="F65" s="56">
        <v>20.88</v>
      </c>
      <c r="G65" s="56">
        <v>19.559999999999999</v>
      </c>
      <c r="H65" s="56"/>
      <c r="I65" s="56"/>
      <c r="J65" s="56"/>
    </row>
    <row r="66" spans="1:10" x14ac:dyDescent="0.25">
      <c r="A66" s="58" t="s">
        <v>1022</v>
      </c>
      <c r="B66" s="58">
        <v>60</v>
      </c>
      <c r="C66" s="58">
        <v>70.7</v>
      </c>
      <c r="D66" s="58">
        <v>4.2</v>
      </c>
      <c r="E66" s="58" t="s">
        <v>962</v>
      </c>
      <c r="F66" s="55">
        <v>15.48</v>
      </c>
      <c r="G66" s="55">
        <v>14.52</v>
      </c>
      <c r="H66" s="55"/>
      <c r="I66" s="55"/>
      <c r="J66" s="55"/>
    </row>
    <row r="67" spans="1:10" x14ac:dyDescent="0.25">
      <c r="A67" s="57" t="s">
        <v>1023</v>
      </c>
      <c r="B67" s="57">
        <v>60</v>
      </c>
      <c r="C67" s="57">
        <v>75.099999999999994</v>
      </c>
      <c r="D67" s="57">
        <v>6.3</v>
      </c>
      <c r="E67" s="57" t="s">
        <v>962</v>
      </c>
      <c r="F67" s="56">
        <v>20.88</v>
      </c>
      <c r="G67" s="56">
        <v>19.559999999999999</v>
      </c>
      <c r="H67" s="56"/>
      <c r="I67" s="56"/>
      <c r="J67" s="56"/>
    </row>
    <row r="68" spans="1:10" x14ac:dyDescent="0.25">
      <c r="A68" s="58" t="s">
        <v>1024</v>
      </c>
      <c r="B68" s="58">
        <v>63</v>
      </c>
      <c r="C68" s="58">
        <v>73.7</v>
      </c>
      <c r="D68" s="58">
        <v>4.2</v>
      </c>
      <c r="E68" s="58" t="s">
        <v>962</v>
      </c>
      <c r="F68" s="55">
        <v>15.48</v>
      </c>
      <c r="G68" s="55">
        <v>14.52</v>
      </c>
      <c r="H68" s="55"/>
      <c r="I68" s="55"/>
      <c r="J68" s="55"/>
    </row>
    <row r="69" spans="1:10" x14ac:dyDescent="0.25">
      <c r="A69" s="58" t="s">
        <v>1025</v>
      </c>
      <c r="B69" s="58">
        <v>63</v>
      </c>
      <c r="C69" s="58">
        <v>78.099999999999994</v>
      </c>
      <c r="D69" s="58">
        <v>6.3</v>
      </c>
      <c r="E69" s="58" t="s">
        <v>962</v>
      </c>
      <c r="F69" s="55">
        <v>18.96</v>
      </c>
      <c r="G69" s="55">
        <v>17.760000000000002</v>
      </c>
      <c r="H69" s="55"/>
      <c r="I69" s="55"/>
      <c r="J69" s="55"/>
    </row>
    <row r="70" spans="1:10" x14ac:dyDescent="0.25">
      <c r="A70" s="57" t="s">
        <v>1026</v>
      </c>
      <c r="B70" s="57">
        <v>65</v>
      </c>
      <c r="C70" s="57">
        <v>75.7</v>
      </c>
      <c r="D70" s="57">
        <v>4.2</v>
      </c>
      <c r="E70" s="57" t="s">
        <v>962</v>
      </c>
      <c r="F70" s="56">
        <v>16.32</v>
      </c>
      <c r="G70" s="56">
        <v>15.36</v>
      </c>
      <c r="H70" s="56"/>
      <c r="I70" s="56"/>
      <c r="J70" s="56"/>
    </row>
    <row r="71" spans="1:10" x14ac:dyDescent="0.25">
      <c r="A71" s="58" t="s">
        <v>1027</v>
      </c>
      <c r="B71" s="58">
        <v>65</v>
      </c>
      <c r="C71" s="58">
        <v>80.099999999999994</v>
      </c>
      <c r="D71" s="58">
        <v>6.3</v>
      </c>
      <c r="E71" s="58" t="s">
        <v>962</v>
      </c>
      <c r="F71" s="55">
        <v>20.16</v>
      </c>
      <c r="G71" s="55">
        <v>18.84</v>
      </c>
      <c r="H71" s="55"/>
      <c r="I71" s="55"/>
      <c r="J71" s="55"/>
    </row>
    <row r="72" spans="1:10" x14ac:dyDescent="0.25">
      <c r="A72" s="57" t="s">
        <v>1028</v>
      </c>
      <c r="B72" s="57">
        <v>67</v>
      </c>
      <c r="C72" s="57">
        <v>82.1</v>
      </c>
      <c r="D72" s="57">
        <v>6.3</v>
      </c>
      <c r="E72" s="57" t="s">
        <v>962</v>
      </c>
      <c r="F72" s="56">
        <v>20.16</v>
      </c>
      <c r="G72" s="56">
        <v>18.84</v>
      </c>
      <c r="H72" s="56"/>
      <c r="I72" s="56"/>
      <c r="J72" s="56"/>
    </row>
    <row r="73" spans="1:10" x14ac:dyDescent="0.25">
      <c r="A73" s="58" t="s">
        <v>1029</v>
      </c>
      <c r="B73" s="58">
        <v>68</v>
      </c>
      <c r="C73" s="58">
        <v>78.7</v>
      </c>
      <c r="D73" s="58">
        <v>4.2</v>
      </c>
      <c r="E73" s="58" t="s">
        <v>962</v>
      </c>
      <c r="F73" s="55">
        <v>16.32</v>
      </c>
      <c r="G73" s="55">
        <v>15.36</v>
      </c>
      <c r="H73" s="55"/>
      <c r="I73" s="55"/>
      <c r="J73" s="55"/>
    </row>
    <row r="74" spans="1:10" x14ac:dyDescent="0.25">
      <c r="A74" s="57" t="s">
        <v>1030</v>
      </c>
      <c r="B74" s="57">
        <v>68</v>
      </c>
      <c r="C74" s="57">
        <v>83.1</v>
      </c>
      <c r="D74" s="57">
        <v>6.3</v>
      </c>
      <c r="E74" s="57" t="s">
        <v>962</v>
      </c>
      <c r="F74" s="56">
        <v>21</v>
      </c>
      <c r="G74" s="56">
        <v>19.679999999999996</v>
      </c>
      <c r="H74" s="56"/>
      <c r="I74" s="56"/>
      <c r="J74" s="56"/>
    </row>
    <row r="75" spans="1:10" x14ac:dyDescent="0.25">
      <c r="A75" s="58" t="s">
        <v>1031</v>
      </c>
      <c r="B75" s="58">
        <v>70</v>
      </c>
      <c r="C75" s="58">
        <v>80.7</v>
      </c>
      <c r="D75" s="58">
        <v>4.2</v>
      </c>
      <c r="E75" s="58" t="s">
        <v>962</v>
      </c>
      <c r="F75" s="55">
        <v>16.32</v>
      </c>
      <c r="G75" s="55">
        <v>15.36</v>
      </c>
      <c r="H75" s="55"/>
      <c r="I75" s="55"/>
      <c r="J75" s="55"/>
    </row>
    <row r="76" spans="1:10" x14ac:dyDescent="0.25">
      <c r="A76" s="57" t="s">
        <v>1032</v>
      </c>
      <c r="B76" s="57">
        <v>70</v>
      </c>
      <c r="C76" s="57">
        <v>85.1</v>
      </c>
      <c r="D76" s="57">
        <v>6.3</v>
      </c>
      <c r="E76" s="57" t="s">
        <v>962</v>
      </c>
      <c r="F76" s="56">
        <v>23.04</v>
      </c>
      <c r="G76" s="56">
        <v>21.720000000000002</v>
      </c>
      <c r="H76" s="56"/>
      <c r="I76" s="56"/>
      <c r="J76" s="56"/>
    </row>
    <row r="77" spans="1:10" x14ac:dyDescent="0.25">
      <c r="A77" s="58" t="s">
        <v>1033</v>
      </c>
      <c r="B77" s="58">
        <v>70</v>
      </c>
      <c r="C77" s="58">
        <v>90.5</v>
      </c>
      <c r="D77" s="58">
        <v>8.1</v>
      </c>
      <c r="E77" s="58" t="s">
        <v>962</v>
      </c>
      <c r="F77" s="55">
        <v>30</v>
      </c>
      <c r="G77" s="55">
        <v>28.2</v>
      </c>
      <c r="H77" s="55"/>
      <c r="I77" s="55"/>
      <c r="J77" s="55"/>
    </row>
    <row r="78" spans="1:10" x14ac:dyDescent="0.25">
      <c r="A78" s="58" t="s">
        <v>1034</v>
      </c>
      <c r="B78" s="58">
        <v>73</v>
      </c>
      <c r="C78" s="58">
        <v>88.1</v>
      </c>
      <c r="D78" s="58">
        <v>6.3</v>
      </c>
      <c r="E78" s="58" t="s">
        <v>962</v>
      </c>
      <c r="F78" s="55">
        <v>23.04</v>
      </c>
      <c r="G78" s="55">
        <v>21.720000000000002</v>
      </c>
      <c r="H78" s="55"/>
      <c r="I78" s="55"/>
      <c r="J78" s="55"/>
    </row>
    <row r="79" spans="1:10" x14ac:dyDescent="0.25">
      <c r="A79" s="57" t="s">
        <v>1035</v>
      </c>
      <c r="B79" s="57">
        <v>75</v>
      </c>
      <c r="C79" s="57">
        <v>85.7</v>
      </c>
      <c r="D79" s="57">
        <v>4.2</v>
      </c>
      <c r="E79" s="57" t="s">
        <v>962</v>
      </c>
      <c r="F79" s="56">
        <v>18.599999999999998</v>
      </c>
      <c r="G79" s="56">
        <v>17.52</v>
      </c>
      <c r="H79" s="56"/>
      <c r="I79" s="56"/>
      <c r="J79" s="56"/>
    </row>
    <row r="80" spans="1:10" x14ac:dyDescent="0.25">
      <c r="A80" s="58" t="s">
        <v>1036</v>
      </c>
      <c r="B80" s="58">
        <v>75</v>
      </c>
      <c r="C80" s="58">
        <v>90.1</v>
      </c>
      <c r="D80" s="58">
        <v>6.3</v>
      </c>
      <c r="E80" s="58" t="s">
        <v>962</v>
      </c>
      <c r="F80" s="55">
        <v>22.2</v>
      </c>
      <c r="G80" s="55">
        <v>20.76</v>
      </c>
      <c r="H80" s="55"/>
      <c r="I80" s="55"/>
      <c r="J80" s="55"/>
    </row>
    <row r="81" spans="1:10" x14ac:dyDescent="0.25">
      <c r="A81" s="57" t="s">
        <v>1037</v>
      </c>
      <c r="B81" s="57">
        <v>78</v>
      </c>
      <c r="C81" s="57">
        <v>93.1</v>
      </c>
      <c r="D81" s="57">
        <v>6.3</v>
      </c>
      <c r="E81" s="57" t="s">
        <v>962</v>
      </c>
      <c r="F81" s="56">
        <v>22.8</v>
      </c>
      <c r="G81" s="56">
        <v>21.36</v>
      </c>
      <c r="H81" s="56"/>
      <c r="I81" s="56"/>
      <c r="J81" s="56"/>
    </row>
    <row r="82" spans="1:10" x14ac:dyDescent="0.25">
      <c r="A82" s="58" t="s">
        <v>1038</v>
      </c>
      <c r="B82" s="58">
        <v>80</v>
      </c>
      <c r="C82" s="58">
        <v>90.7</v>
      </c>
      <c r="D82" s="58">
        <v>4.2</v>
      </c>
      <c r="E82" s="58" t="s">
        <v>962</v>
      </c>
      <c r="F82" s="55">
        <v>20.399999999999999</v>
      </c>
      <c r="G82" s="55">
        <v>19.079999999999998</v>
      </c>
      <c r="H82" s="55"/>
      <c r="I82" s="55"/>
      <c r="J82" s="55"/>
    </row>
    <row r="83" spans="1:10" x14ac:dyDescent="0.25">
      <c r="A83" s="57" t="s">
        <v>1039</v>
      </c>
      <c r="B83" s="57">
        <v>80</v>
      </c>
      <c r="C83" s="57">
        <v>95.1</v>
      </c>
      <c r="D83" s="57">
        <v>6.3</v>
      </c>
      <c r="E83" s="57" t="s">
        <v>962</v>
      </c>
      <c r="F83" s="56">
        <v>25.08</v>
      </c>
      <c r="G83" s="56">
        <v>23.52</v>
      </c>
      <c r="H83" s="56"/>
      <c r="I83" s="56"/>
      <c r="J83" s="56"/>
    </row>
    <row r="84" spans="1:10" x14ac:dyDescent="0.25">
      <c r="A84" s="58" t="s">
        <v>1040</v>
      </c>
      <c r="B84" s="58">
        <v>85</v>
      </c>
      <c r="C84" s="58">
        <v>95.7</v>
      </c>
      <c r="D84" s="58">
        <v>4.2</v>
      </c>
      <c r="E84" s="58" t="s">
        <v>962</v>
      </c>
      <c r="F84" s="55">
        <v>21.24</v>
      </c>
      <c r="G84" s="55">
        <v>19.920000000000002</v>
      </c>
      <c r="H84" s="55"/>
      <c r="I84" s="55"/>
      <c r="J84" s="55"/>
    </row>
    <row r="85" spans="1:10" x14ac:dyDescent="0.25">
      <c r="A85" s="57" t="s">
        <v>1041</v>
      </c>
      <c r="B85" s="57">
        <v>85</v>
      </c>
      <c r="C85" s="57">
        <v>100.1</v>
      </c>
      <c r="D85" s="57">
        <v>6.3</v>
      </c>
      <c r="E85" s="57" t="s">
        <v>962</v>
      </c>
      <c r="F85" s="56">
        <v>25.92</v>
      </c>
      <c r="G85" s="56">
        <v>24.36</v>
      </c>
      <c r="H85" s="56"/>
      <c r="I85" s="56"/>
      <c r="J85" s="56"/>
    </row>
    <row r="86" spans="1:10" x14ac:dyDescent="0.25">
      <c r="A86" s="58" t="s">
        <v>1042</v>
      </c>
      <c r="B86" s="58">
        <v>90</v>
      </c>
      <c r="C86" s="58">
        <v>100.7</v>
      </c>
      <c r="D86" s="58">
        <v>4.2</v>
      </c>
      <c r="E86" s="58" t="s">
        <v>962</v>
      </c>
      <c r="F86" s="55">
        <v>21.12</v>
      </c>
      <c r="G86" s="55">
        <v>19.920000000000002</v>
      </c>
      <c r="H86" s="55"/>
      <c r="I86" s="55"/>
      <c r="J86" s="55"/>
    </row>
    <row r="87" spans="1:10" x14ac:dyDescent="0.25">
      <c r="A87" s="58" t="s">
        <v>1043</v>
      </c>
      <c r="B87" s="58">
        <v>90</v>
      </c>
      <c r="C87" s="58">
        <v>105.1</v>
      </c>
      <c r="D87" s="58">
        <v>6.3</v>
      </c>
      <c r="E87" s="58" t="s">
        <v>962</v>
      </c>
      <c r="F87" s="55">
        <v>27</v>
      </c>
      <c r="G87" s="55">
        <v>25.32</v>
      </c>
      <c r="H87" s="55"/>
      <c r="I87" s="55"/>
      <c r="J87" s="55"/>
    </row>
    <row r="88" spans="1:10" x14ac:dyDescent="0.25">
      <c r="A88" s="57" t="s">
        <v>1044</v>
      </c>
      <c r="B88" s="57">
        <v>92</v>
      </c>
      <c r="C88" s="57">
        <v>107.1</v>
      </c>
      <c r="D88" s="57">
        <v>6.3</v>
      </c>
      <c r="E88" s="57" t="s">
        <v>962</v>
      </c>
      <c r="F88" s="56">
        <v>25.56</v>
      </c>
      <c r="G88" s="56">
        <v>24</v>
      </c>
      <c r="H88" s="56"/>
      <c r="I88" s="56"/>
      <c r="J88" s="56"/>
    </row>
    <row r="89" spans="1:10" x14ac:dyDescent="0.25">
      <c r="A89" s="58" t="s">
        <v>1045</v>
      </c>
      <c r="B89" s="58">
        <v>95</v>
      </c>
      <c r="C89" s="58">
        <v>110.1</v>
      </c>
      <c r="D89" s="58">
        <v>6.3</v>
      </c>
      <c r="E89" s="58" t="s">
        <v>962</v>
      </c>
      <c r="F89" s="55">
        <v>25.56</v>
      </c>
      <c r="G89" s="55">
        <v>24</v>
      </c>
      <c r="H89" s="55"/>
      <c r="I89" s="55"/>
      <c r="J89" s="55"/>
    </row>
    <row r="90" spans="1:10" x14ac:dyDescent="0.25">
      <c r="A90" s="57" t="s">
        <v>1046</v>
      </c>
      <c r="B90" s="57">
        <v>95</v>
      </c>
      <c r="C90" s="57">
        <v>115.1</v>
      </c>
      <c r="D90" s="57">
        <v>8.1</v>
      </c>
      <c r="E90" s="57" t="s">
        <v>962</v>
      </c>
      <c r="F90" s="56">
        <v>33</v>
      </c>
      <c r="G90" s="56">
        <v>30.96</v>
      </c>
      <c r="H90" s="56"/>
      <c r="I90" s="56"/>
      <c r="J90" s="56"/>
    </row>
    <row r="91" spans="1:10" x14ac:dyDescent="0.25">
      <c r="A91" s="58" t="s">
        <v>1047</v>
      </c>
      <c r="B91" s="58">
        <v>100</v>
      </c>
      <c r="C91" s="58">
        <v>110.7</v>
      </c>
      <c r="D91" s="58">
        <v>4.2</v>
      </c>
      <c r="E91" s="58" t="s">
        <v>962</v>
      </c>
      <c r="F91" s="55">
        <v>22.32</v>
      </c>
      <c r="G91" s="55">
        <v>20.76</v>
      </c>
      <c r="H91" s="55"/>
      <c r="I91" s="55"/>
      <c r="J91" s="55"/>
    </row>
    <row r="92" spans="1:10" x14ac:dyDescent="0.25">
      <c r="A92" s="57" t="s">
        <v>1048</v>
      </c>
      <c r="B92" s="57">
        <v>100</v>
      </c>
      <c r="C92" s="57">
        <v>115.1</v>
      </c>
      <c r="D92" s="57">
        <v>6.3</v>
      </c>
      <c r="E92" s="57" t="s">
        <v>962</v>
      </c>
      <c r="F92" s="56">
        <v>27.479999999999997</v>
      </c>
      <c r="G92" s="56">
        <v>25.56</v>
      </c>
      <c r="H92" s="56"/>
      <c r="I92" s="56"/>
      <c r="J92" s="56"/>
    </row>
    <row r="93" spans="1:10" x14ac:dyDescent="0.25">
      <c r="A93" s="58" t="s">
        <v>1049</v>
      </c>
      <c r="B93" s="58">
        <v>105</v>
      </c>
      <c r="C93" s="58">
        <v>120.1</v>
      </c>
      <c r="D93" s="58">
        <v>6.3</v>
      </c>
      <c r="E93" s="58" t="s">
        <v>962</v>
      </c>
      <c r="F93" s="55">
        <v>32.4</v>
      </c>
      <c r="G93" s="55">
        <v>30</v>
      </c>
      <c r="H93" s="55"/>
      <c r="I93" s="55"/>
      <c r="J93" s="55"/>
    </row>
    <row r="94" spans="1:10" x14ac:dyDescent="0.25">
      <c r="A94" s="57" t="s">
        <v>1050</v>
      </c>
      <c r="B94" s="57">
        <v>105</v>
      </c>
      <c r="C94" s="57">
        <v>125.5</v>
      </c>
      <c r="D94" s="57">
        <v>8.1</v>
      </c>
      <c r="E94" s="57" t="s">
        <v>962</v>
      </c>
      <c r="F94" s="56">
        <v>37.199999999999996</v>
      </c>
      <c r="G94" s="56">
        <v>34.799999999999997</v>
      </c>
      <c r="H94" s="56"/>
      <c r="I94" s="56"/>
      <c r="J94" s="56"/>
    </row>
    <row r="95" spans="1:10" x14ac:dyDescent="0.25">
      <c r="A95" s="58" t="s">
        <v>1051</v>
      </c>
      <c r="B95" s="58">
        <v>110</v>
      </c>
      <c r="C95" s="58">
        <v>120.7</v>
      </c>
      <c r="D95" s="58">
        <v>4.2</v>
      </c>
      <c r="E95" s="58" t="s">
        <v>962</v>
      </c>
      <c r="F95" s="55">
        <v>26.76</v>
      </c>
      <c r="G95" s="55">
        <v>24.84</v>
      </c>
      <c r="H95" s="55"/>
      <c r="I95" s="55"/>
      <c r="J95" s="55"/>
    </row>
    <row r="96" spans="1:10" x14ac:dyDescent="0.25">
      <c r="A96" s="58" t="s">
        <v>1052</v>
      </c>
      <c r="B96" s="58">
        <v>110</v>
      </c>
      <c r="C96" s="58">
        <v>125.1</v>
      </c>
      <c r="D96" s="58">
        <v>6.3</v>
      </c>
      <c r="E96" s="58" t="s">
        <v>962</v>
      </c>
      <c r="F96" s="55">
        <v>32.76</v>
      </c>
      <c r="G96" s="55">
        <v>30.36</v>
      </c>
      <c r="H96" s="55"/>
      <c r="I96" s="55"/>
      <c r="J96" s="55"/>
    </row>
    <row r="97" spans="1:10" x14ac:dyDescent="0.25">
      <c r="A97" s="57" t="s">
        <v>1053</v>
      </c>
      <c r="B97" s="57">
        <v>110</v>
      </c>
      <c r="C97" s="57">
        <v>130.5</v>
      </c>
      <c r="D97" s="57">
        <v>8.1</v>
      </c>
      <c r="E97" s="57" t="s">
        <v>962</v>
      </c>
      <c r="F97" s="56">
        <v>43.32</v>
      </c>
      <c r="G97" s="56">
        <v>40.199999999999996</v>
      </c>
      <c r="H97" s="56"/>
      <c r="I97" s="56"/>
      <c r="J97" s="56"/>
    </row>
    <row r="98" spans="1:10" x14ac:dyDescent="0.25">
      <c r="A98" s="58" t="s">
        <v>1054</v>
      </c>
      <c r="B98" s="58">
        <v>115</v>
      </c>
      <c r="C98" s="58">
        <v>130.1</v>
      </c>
      <c r="D98" s="58">
        <v>6.3</v>
      </c>
      <c r="E98" s="58" t="s">
        <v>962</v>
      </c>
      <c r="F98" s="55">
        <v>32.76</v>
      </c>
      <c r="G98" s="55">
        <v>30.36</v>
      </c>
      <c r="H98" s="55"/>
      <c r="I98" s="55"/>
      <c r="J98" s="55"/>
    </row>
    <row r="99" spans="1:10" x14ac:dyDescent="0.25">
      <c r="A99" s="57" t="s">
        <v>1055</v>
      </c>
      <c r="B99" s="57">
        <v>120</v>
      </c>
      <c r="C99" s="57">
        <v>135.1</v>
      </c>
      <c r="D99" s="57">
        <v>6.3</v>
      </c>
      <c r="E99" s="57" t="s">
        <v>962</v>
      </c>
      <c r="F99" s="56">
        <v>34.32</v>
      </c>
      <c r="G99" s="56">
        <v>31.92</v>
      </c>
      <c r="H99" s="56"/>
      <c r="I99" s="56"/>
      <c r="J99" s="56"/>
    </row>
    <row r="100" spans="1:10" x14ac:dyDescent="0.25">
      <c r="A100" s="58" t="s">
        <v>1056</v>
      </c>
      <c r="B100" s="58">
        <v>125</v>
      </c>
      <c r="C100" s="58">
        <v>140.1</v>
      </c>
      <c r="D100" s="58">
        <v>6.3</v>
      </c>
      <c r="E100" s="58" t="s">
        <v>962</v>
      </c>
      <c r="F100" s="55">
        <v>34.92</v>
      </c>
      <c r="G100" s="55">
        <v>32.520000000000003</v>
      </c>
      <c r="H100" s="55"/>
      <c r="I100" s="55"/>
      <c r="J100" s="55"/>
    </row>
    <row r="101" spans="1:10" x14ac:dyDescent="0.25">
      <c r="A101" s="57" t="s">
        <v>1057</v>
      </c>
      <c r="B101" s="57">
        <v>125</v>
      </c>
      <c r="C101" s="57">
        <v>145.5</v>
      </c>
      <c r="D101" s="57">
        <v>8.1</v>
      </c>
      <c r="E101" s="57" t="s">
        <v>962</v>
      </c>
      <c r="F101" s="56">
        <v>48.6</v>
      </c>
      <c r="G101" s="56">
        <v>45</v>
      </c>
      <c r="H101" s="56"/>
      <c r="I101" s="56"/>
      <c r="J101" s="56"/>
    </row>
    <row r="102" spans="1:10" x14ac:dyDescent="0.25">
      <c r="A102" s="58" t="s">
        <v>1058</v>
      </c>
      <c r="B102" s="58">
        <v>127</v>
      </c>
      <c r="C102" s="58">
        <v>142.1</v>
      </c>
      <c r="D102" s="58">
        <v>6.3</v>
      </c>
      <c r="E102" s="58" t="s">
        <v>962</v>
      </c>
      <c r="F102" s="55">
        <v>32.4</v>
      </c>
      <c r="G102" s="55">
        <v>30</v>
      </c>
      <c r="H102" s="55"/>
      <c r="I102" s="55"/>
      <c r="J102" s="55"/>
    </row>
    <row r="103" spans="1:10" x14ac:dyDescent="0.25">
      <c r="A103" s="57" t="s">
        <v>1059</v>
      </c>
      <c r="B103" s="57">
        <v>130</v>
      </c>
      <c r="C103" s="57">
        <v>145.1</v>
      </c>
      <c r="D103" s="57">
        <v>6.3</v>
      </c>
      <c r="E103" s="57" t="s">
        <v>962</v>
      </c>
      <c r="F103" s="56">
        <v>37.199999999999996</v>
      </c>
      <c r="G103" s="56">
        <v>34.799999999999997</v>
      </c>
      <c r="H103" s="56"/>
      <c r="I103" s="56"/>
      <c r="J103" s="56"/>
    </row>
    <row r="104" spans="1:10" x14ac:dyDescent="0.25">
      <c r="A104" s="58" t="s">
        <v>1060</v>
      </c>
      <c r="B104" s="58">
        <v>130</v>
      </c>
      <c r="C104" s="58">
        <v>150.5</v>
      </c>
      <c r="D104" s="58">
        <v>8.1</v>
      </c>
      <c r="E104" s="58" t="s">
        <v>962</v>
      </c>
      <c r="F104" s="55">
        <v>51.6</v>
      </c>
      <c r="G104" s="55">
        <v>48</v>
      </c>
      <c r="H104" s="55"/>
      <c r="I104" s="55"/>
      <c r="J104" s="55"/>
    </row>
    <row r="105" spans="1:10" x14ac:dyDescent="0.25">
      <c r="A105" s="58" t="s">
        <v>1061</v>
      </c>
      <c r="B105" s="58">
        <v>132</v>
      </c>
      <c r="C105" s="58">
        <v>147.1</v>
      </c>
      <c r="D105" s="58">
        <v>6.3</v>
      </c>
      <c r="E105" s="58" t="s">
        <v>962</v>
      </c>
      <c r="F105" s="55">
        <v>38.159999999999997</v>
      </c>
      <c r="G105" s="55">
        <v>35.76</v>
      </c>
      <c r="H105" s="55"/>
      <c r="I105" s="55"/>
      <c r="J105" s="55"/>
    </row>
    <row r="106" spans="1:10" x14ac:dyDescent="0.25">
      <c r="A106" s="57" t="s">
        <v>1062</v>
      </c>
      <c r="B106" s="57">
        <v>135</v>
      </c>
      <c r="C106" s="57">
        <v>150.1</v>
      </c>
      <c r="D106" s="57">
        <v>6.3</v>
      </c>
      <c r="E106" s="57" t="s">
        <v>962</v>
      </c>
      <c r="F106" s="56">
        <v>36.6</v>
      </c>
      <c r="G106" s="56">
        <v>34.199999999999996</v>
      </c>
      <c r="H106" s="56"/>
      <c r="I106" s="56"/>
      <c r="J106" s="56"/>
    </row>
    <row r="107" spans="1:10" x14ac:dyDescent="0.25">
      <c r="A107" s="58" t="s">
        <v>1063</v>
      </c>
      <c r="B107" s="58">
        <v>137</v>
      </c>
      <c r="C107" s="58">
        <v>152.1</v>
      </c>
      <c r="D107" s="58">
        <v>6.3</v>
      </c>
      <c r="E107" s="58" t="s">
        <v>962</v>
      </c>
      <c r="F107" s="55">
        <v>38.159999999999997</v>
      </c>
      <c r="G107" s="55">
        <v>35.76</v>
      </c>
      <c r="H107" s="55"/>
      <c r="I107" s="55"/>
      <c r="J107" s="55"/>
    </row>
    <row r="108" spans="1:10" x14ac:dyDescent="0.25">
      <c r="A108" s="57" t="s">
        <v>1064</v>
      </c>
      <c r="B108" s="57">
        <v>138</v>
      </c>
      <c r="C108" s="57">
        <v>153.1</v>
      </c>
      <c r="D108" s="57">
        <v>6.3</v>
      </c>
      <c r="E108" s="57" t="s">
        <v>962</v>
      </c>
      <c r="F108" s="56">
        <v>36.6</v>
      </c>
      <c r="G108" s="56">
        <v>34.199999999999996</v>
      </c>
      <c r="H108" s="56"/>
      <c r="I108" s="56"/>
      <c r="J108" s="56"/>
    </row>
    <row r="109" spans="1:10" x14ac:dyDescent="0.25">
      <c r="A109" s="58" t="s">
        <v>1065</v>
      </c>
      <c r="B109" s="58">
        <v>140</v>
      </c>
      <c r="C109" s="58">
        <v>155.1</v>
      </c>
      <c r="D109" s="58">
        <v>6.3</v>
      </c>
      <c r="E109" s="58" t="s">
        <v>962</v>
      </c>
      <c r="F109" s="55">
        <v>37.44</v>
      </c>
      <c r="G109" s="55">
        <v>35.04</v>
      </c>
      <c r="H109" s="55"/>
      <c r="I109" s="55"/>
      <c r="J109" s="55"/>
    </row>
    <row r="110" spans="1:10" x14ac:dyDescent="0.25">
      <c r="A110" s="57" t="s">
        <v>1066</v>
      </c>
      <c r="B110" s="57">
        <v>145</v>
      </c>
      <c r="C110" s="57">
        <v>160.1</v>
      </c>
      <c r="D110" s="57">
        <v>6.3</v>
      </c>
      <c r="E110" s="57" t="s">
        <v>962</v>
      </c>
      <c r="F110" s="56">
        <v>40.559999999999995</v>
      </c>
      <c r="G110" s="56">
        <v>37.92</v>
      </c>
      <c r="H110" s="56"/>
      <c r="I110" s="56"/>
      <c r="J110" s="56"/>
    </row>
    <row r="111" spans="1:10" x14ac:dyDescent="0.25">
      <c r="A111" s="58" t="s">
        <v>1067</v>
      </c>
      <c r="B111" s="58">
        <v>145</v>
      </c>
      <c r="C111" s="58">
        <v>165.5</v>
      </c>
      <c r="D111" s="58">
        <v>8.1</v>
      </c>
      <c r="E111" s="58" t="s">
        <v>962</v>
      </c>
      <c r="F111" s="55">
        <v>59.519999999999996</v>
      </c>
      <c r="G111" s="55">
        <v>55.440000000000005</v>
      </c>
      <c r="H111" s="55"/>
      <c r="I111" s="55"/>
      <c r="J111" s="55"/>
    </row>
    <row r="112" spans="1:10" x14ac:dyDescent="0.25">
      <c r="A112" s="57" t="s">
        <v>1068</v>
      </c>
      <c r="B112" s="57">
        <v>150</v>
      </c>
      <c r="C112" s="57">
        <v>165.1</v>
      </c>
      <c r="D112" s="57">
        <v>6.3</v>
      </c>
      <c r="E112" s="57" t="s">
        <v>962</v>
      </c>
      <c r="F112" s="56">
        <v>44.879999999999995</v>
      </c>
      <c r="G112" s="56">
        <v>42.24</v>
      </c>
      <c r="H112" s="56"/>
      <c r="I112" s="56"/>
      <c r="J112" s="56"/>
    </row>
    <row r="113" spans="1:10" x14ac:dyDescent="0.25">
      <c r="A113" s="58" t="s">
        <v>1069</v>
      </c>
      <c r="B113" s="58">
        <v>150</v>
      </c>
      <c r="C113" s="58">
        <v>170.5</v>
      </c>
      <c r="D113" s="58">
        <v>8.1</v>
      </c>
      <c r="E113" s="58" t="s">
        <v>962</v>
      </c>
      <c r="F113" s="55">
        <v>59.519999999999996</v>
      </c>
      <c r="G113" s="55">
        <v>55.440000000000005</v>
      </c>
      <c r="H113" s="55"/>
      <c r="I113" s="55"/>
      <c r="J113" s="55"/>
    </row>
    <row r="114" spans="1:10" x14ac:dyDescent="0.25">
      <c r="A114" s="58" t="s">
        <v>1070</v>
      </c>
      <c r="B114" s="58">
        <v>153</v>
      </c>
      <c r="C114" s="58">
        <v>168.1</v>
      </c>
      <c r="D114" s="58">
        <v>6.3</v>
      </c>
      <c r="E114" s="58" t="s">
        <v>962</v>
      </c>
      <c r="F114" s="55">
        <v>45.6</v>
      </c>
      <c r="G114" s="55">
        <v>42.959999999999994</v>
      </c>
      <c r="H114" s="55"/>
      <c r="I114" s="55"/>
      <c r="J114" s="55"/>
    </row>
    <row r="115" spans="1:10" x14ac:dyDescent="0.25">
      <c r="A115" s="57" t="s">
        <v>1071</v>
      </c>
      <c r="B115" s="57">
        <v>155</v>
      </c>
      <c r="C115" s="57">
        <v>170.1</v>
      </c>
      <c r="D115" s="57">
        <v>6.3</v>
      </c>
      <c r="E115" s="57" t="s">
        <v>962</v>
      </c>
      <c r="F115" s="56">
        <v>45.6</v>
      </c>
      <c r="G115" s="56">
        <v>42.959999999999994</v>
      </c>
      <c r="H115" s="56"/>
      <c r="I115" s="56"/>
      <c r="J115" s="56"/>
    </row>
    <row r="116" spans="1:10" x14ac:dyDescent="0.25">
      <c r="A116" s="58" t="s">
        <v>1072</v>
      </c>
      <c r="B116" s="58">
        <v>160</v>
      </c>
      <c r="C116" s="58">
        <v>175.1</v>
      </c>
      <c r="D116" s="58">
        <v>6.3</v>
      </c>
      <c r="E116" s="58" t="s">
        <v>962</v>
      </c>
      <c r="F116" s="55">
        <v>46.08</v>
      </c>
      <c r="G116" s="55">
        <v>44.4</v>
      </c>
      <c r="H116" s="55"/>
      <c r="I116" s="55"/>
      <c r="J116" s="55"/>
    </row>
    <row r="117" spans="1:10" x14ac:dyDescent="0.25">
      <c r="A117" s="57" t="s">
        <v>1073</v>
      </c>
      <c r="B117" s="57">
        <v>160</v>
      </c>
      <c r="C117" s="57">
        <v>180.5</v>
      </c>
      <c r="D117" s="57">
        <v>8.1</v>
      </c>
      <c r="E117" s="57" t="s">
        <v>962</v>
      </c>
      <c r="F117" s="56">
        <v>61.44</v>
      </c>
      <c r="G117" s="56">
        <v>57.84</v>
      </c>
      <c r="H117" s="56"/>
      <c r="I117" s="56"/>
      <c r="J117" s="56"/>
    </row>
    <row r="118" spans="1:10" x14ac:dyDescent="0.25">
      <c r="A118" s="58" t="s">
        <v>1074</v>
      </c>
      <c r="B118" s="58">
        <v>165</v>
      </c>
      <c r="C118" s="58">
        <v>180.1</v>
      </c>
      <c r="D118" s="58">
        <v>6.3</v>
      </c>
      <c r="E118" s="58" t="s">
        <v>962</v>
      </c>
      <c r="F118" s="55">
        <v>48.12</v>
      </c>
      <c r="G118" s="55">
        <v>45.24</v>
      </c>
      <c r="H118" s="55"/>
      <c r="I118" s="55"/>
      <c r="J118" s="55"/>
    </row>
    <row r="119" spans="1:10" x14ac:dyDescent="0.25">
      <c r="A119" s="57" t="s">
        <v>1075</v>
      </c>
      <c r="B119" s="57">
        <v>170</v>
      </c>
      <c r="C119" s="57">
        <v>185.1</v>
      </c>
      <c r="D119" s="57">
        <v>6.3</v>
      </c>
      <c r="E119" s="57" t="s">
        <v>962</v>
      </c>
      <c r="F119" s="56">
        <v>49.8</v>
      </c>
      <c r="G119" s="56">
        <v>46.92</v>
      </c>
      <c r="H119" s="56"/>
      <c r="I119" s="56"/>
      <c r="J119" s="56"/>
    </row>
    <row r="120" spans="1:10" x14ac:dyDescent="0.25">
      <c r="A120" s="58" t="s">
        <v>1076</v>
      </c>
      <c r="B120" s="58">
        <v>170</v>
      </c>
      <c r="C120" s="58">
        <v>190.5</v>
      </c>
      <c r="D120" s="58">
        <v>8.1</v>
      </c>
      <c r="E120" s="58" t="s">
        <v>962</v>
      </c>
      <c r="F120" s="55">
        <v>66.599999999999994</v>
      </c>
      <c r="G120" s="55">
        <v>62.759999999999991</v>
      </c>
      <c r="H120" s="55"/>
      <c r="I120" s="55"/>
      <c r="J120" s="55"/>
    </row>
    <row r="121" spans="1:10" x14ac:dyDescent="0.25">
      <c r="A121" s="57" t="s">
        <v>1077</v>
      </c>
      <c r="B121" s="57">
        <v>172</v>
      </c>
      <c r="C121" s="57">
        <v>192.5</v>
      </c>
      <c r="D121" s="57">
        <v>8.1</v>
      </c>
      <c r="E121" s="57" t="s">
        <v>962</v>
      </c>
      <c r="F121" s="56">
        <v>66.599999999999994</v>
      </c>
      <c r="G121" s="56">
        <v>62.759999999999991</v>
      </c>
      <c r="H121" s="56"/>
      <c r="I121" s="56"/>
      <c r="J121" s="56"/>
    </row>
    <row r="122" spans="1:10" x14ac:dyDescent="0.25">
      <c r="A122" s="58" t="s">
        <v>1078</v>
      </c>
      <c r="B122" s="58">
        <v>175</v>
      </c>
      <c r="C122" s="58">
        <v>190.1</v>
      </c>
      <c r="D122" s="58">
        <v>6.3</v>
      </c>
      <c r="E122" s="58" t="s">
        <v>962</v>
      </c>
      <c r="F122" s="55">
        <v>49.8</v>
      </c>
      <c r="G122" s="55">
        <v>46.92</v>
      </c>
      <c r="H122" s="55"/>
      <c r="I122" s="55"/>
      <c r="J122" s="55"/>
    </row>
    <row r="123" spans="1:10" x14ac:dyDescent="0.25">
      <c r="A123" s="58" t="s">
        <v>1079</v>
      </c>
      <c r="B123" s="58">
        <v>180</v>
      </c>
      <c r="C123" s="58">
        <v>195.1</v>
      </c>
      <c r="D123" s="58">
        <v>6.3</v>
      </c>
      <c r="E123" s="58" t="s">
        <v>962</v>
      </c>
      <c r="F123" s="55">
        <v>51</v>
      </c>
      <c r="G123" s="55">
        <v>48.12</v>
      </c>
      <c r="H123" s="55"/>
      <c r="I123" s="55"/>
      <c r="J123" s="55"/>
    </row>
    <row r="124" spans="1:10" x14ac:dyDescent="0.25">
      <c r="A124" s="57" t="s">
        <v>1080</v>
      </c>
      <c r="B124" s="57">
        <v>180</v>
      </c>
      <c r="C124" s="57">
        <v>200.5</v>
      </c>
      <c r="D124" s="57">
        <v>8.1</v>
      </c>
      <c r="E124" s="57" t="s">
        <v>962</v>
      </c>
      <c r="F124" s="56">
        <v>64.2</v>
      </c>
      <c r="G124" s="56">
        <v>60.359999999999992</v>
      </c>
      <c r="H124" s="56"/>
      <c r="I124" s="56"/>
      <c r="J124" s="56"/>
    </row>
    <row r="125" spans="1:10" x14ac:dyDescent="0.25">
      <c r="A125" s="58" t="s">
        <v>1081</v>
      </c>
      <c r="B125" s="58">
        <v>185</v>
      </c>
      <c r="C125" s="58">
        <v>200.1</v>
      </c>
      <c r="D125" s="58">
        <v>6.3</v>
      </c>
      <c r="E125" s="58" t="s">
        <v>962</v>
      </c>
      <c r="F125" s="55">
        <v>52.199999999999996</v>
      </c>
      <c r="G125" s="55">
        <v>49.559999999999995</v>
      </c>
      <c r="H125" s="55"/>
      <c r="I125" s="55"/>
      <c r="J125" s="55"/>
    </row>
    <row r="126" spans="1:10" x14ac:dyDescent="0.25">
      <c r="A126" s="57" t="s">
        <v>1082</v>
      </c>
      <c r="B126" s="57">
        <v>190</v>
      </c>
      <c r="C126" s="57">
        <v>205.1</v>
      </c>
      <c r="D126" s="57">
        <v>6.3</v>
      </c>
      <c r="E126" s="57" t="s">
        <v>962</v>
      </c>
      <c r="F126" s="56">
        <v>54.6</v>
      </c>
      <c r="G126" s="56">
        <v>51.959999999999994</v>
      </c>
      <c r="H126" s="56"/>
      <c r="I126" s="56"/>
      <c r="J126" s="56"/>
    </row>
    <row r="127" spans="1:10" x14ac:dyDescent="0.25">
      <c r="A127" s="58" t="s">
        <v>1083</v>
      </c>
      <c r="B127" s="58">
        <v>192</v>
      </c>
      <c r="C127" s="58">
        <v>207.1</v>
      </c>
      <c r="D127" s="58">
        <v>6.3</v>
      </c>
      <c r="E127" s="58" t="s">
        <v>962</v>
      </c>
      <c r="F127" s="55">
        <v>54.6</v>
      </c>
      <c r="G127" s="55">
        <v>51.959999999999994</v>
      </c>
      <c r="H127" s="55"/>
      <c r="I127" s="55"/>
      <c r="J127" s="55"/>
    </row>
    <row r="128" spans="1:10" x14ac:dyDescent="0.25">
      <c r="A128" s="57" t="s">
        <v>1084</v>
      </c>
      <c r="B128" s="57">
        <v>195</v>
      </c>
      <c r="C128" s="57">
        <v>210.1</v>
      </c>
      <c r="D128" s="57">
        <v>6.3</v>
      </c>
      <c r="E128" s="57" t="s">
        <v>962</v>
      </c>
      <c r="F128" s="56">
        <v>68.759999999999991</v>
      </c>
      <c r="G128" s="56">
        <v>64.679999999999993</v>
      </c>
      <c r="H128" s="56"/>
      <c r="I128" s="56"/>
      <c r="J128" s="56"/>
    </row>
    <row r="129" spans="1:10" x14ac:dyDescent="0.25">
      <c r="A129" s="58" t="s">
        <v>1085</v>
      </c>
      <c r="B129" s="58">
        <v>200</v>
      </c>
      <c r="C129" s="58">
        <v>215</v>
      </c>
      <c r="D129" s="58">
        <v>6.3</v>
      </c>
      <c r="E129" s="58" t="s">
        <v>962</v>
      </c>
      <c r="F129" s="55">
        <v>78.719999999999985</v>
      </c>
      <c r="G129" s="55">
        <v>73.92</v>
      </c>
      <c r="H129" s="55"/>
      <c r="I129" s="55"/>
      <c r="J129" s="55"/>
    </row>
    <row r="130" spans="1:10" x14ac:dyDescent="0.25">
      <c r="A130" s="57" t="s">
        <v>1086</v>
      </c>
      <c r="B130" s="57">
        <v>200</v>
      </c>
      <c r="C130" s="57">
        <v>220.5</v>
      </c>
      <c r="D130" s="57">
        <v>8.1</v>
      </c>
      <c r="E130" s="57" t="s">
        <v>962</v>
      </c>
      <c r="F130" s="56">
        <v>82.2</v>
      </c>
      <c r="G130" s="56">
        <v>77.16</v>
      </c>
      <c r="H130" s="56"/>
      <c r="I130" s="56"/>
      <c r="J130" s="56"/>
    </row>
    <row r="131" spans="1:10" x14ac:dyDescent="0.25">
      <c r="A131" s="58" t="s">
        <v>1087</v>
      </c>
      <c r="B131" s="58">
        <v>205</v>
      </c>
      <c r="C131" s="58">
        <v>225.5</v>
      </c>
      <c r="D131" s="58">
        <v>8.1</v>
      </c>
      <c r="E131" s="58" t="s">
        <v>962</v>
      </c>
      <c r="F131" s="55">
        <v>83.64</v>
      </c>
      <c r="G131" s="55">
        <v>30</v>
      </c>
      <c r="H131" s="55"/>
      <c r="I131" s="55"/>
      <c r="J131" s="55"/>
    </row>
    <row r="132" spans="1:10" x14ac:dyDescent="0.25">
      <c r="A132" s="58" t="s">
        <v>1088</v>
      </c>
      <c r="B132" s="58">
        <v>210</v>
      </c>
      <c r="C132" s="58">
        <v>230.5</v>
      </c>
      <c r="D132" s="58">
        <v>8.1</v>
      </c>
      <c r="E132" s="58" t="s">
        <v>962</v>
      </c>
      <c r="F132" s="55">
        <v>86.52</v>
      </c>
      <c r="G132" s="55">
        <v>78.36</v>
      </c>
      <c r="H132" s="55"/>
      <c r="I132" s="55"/>
      <c r="J132" s="55"/>
    </row>
    <row r="133" spans="1:10" x14ac:dyDescent="0.25">
      <c r="A133" s="57" t="s">
        <v>1089</v>
      </c>
      <c r="B133" s="57">
        <v>212</v>
      </c>
      <c r="C133" s="57">
        <v>232.5</v>
      </c>
      <c r="D133" s="57">
        <v>8.1</v>
      </c>
      <c r="E133" s="57" t="s">
        <v>962</v>
      </c>
      <c r="F133" s="56">
        <v>86.52</v>
      </c>
      <c r="G133" s="56">
        <v>78.36</v>
      </c>
      <c r="H133" s="56"/>
      <c r="I133" s="56"/>
      <c r="J133" s="56"/>
    </row>
    <row r="134" spans="1:10" x14ac:dyDescent="0.25">
      <c r="A134" s="58" t="s">
        <v>1090</v>
      </c>
      <c r="B134" s="58">
        <v>215</v>
      </c>
      <c r="C134" s="58">
        <v>235.5</v>
      </c>
      <c r="D134" s="58">
        <v>8.1</v>
      </c>
      <c r="E134" s="58" t="s">
        <v>962</v>
      </c>
      <c r="F134" s="55">
        <v>88.32</v>
      </c>
      <c r="G134" s="55">
        <v>83.04</v>
      </c>
      <c r="H134" s="55"/>
      <c r="I134" s="55"/>
      <c r="J134" s="55"/>
    </row>
    <row r="135" spans="1:10" x14ac:dyDescent="0.25">
      <c r="A135" s="57" t="s">
        <v>1091</v>
      </c>
      <c r="B135" s="57">
        <v>220</v>
      </c>
      <c r="C135" s="57">
        <v>240.5</v>
      </c>
      <c r="D135" s="57">
        <v>8.1</v>
      </c>
      <c r="E135" s="57" t="s">
        <v>962</v>
      </c>
      <c r="F135" s="56">
        <v>90.11999999999999</v>
      </c>
      <c r="G135" s="56">
        <v>84.6</v>
      </c>
      <c r="H135" s="56"/>
      <c r="I135" s="56"/>
      <c r="J135" s="56"/>
    </row>
    <row r="136" spans="1:10" x14ac:dyDescent="0.25">
      <c r="A136" s="58" t="s">
        <v>1092</v>
      </c>
      <c r="B136" s="58">
        <v>225</v>
      </c>
      <c r="C136" s="58">
        <v>245.5</v>
      </c>
      <c r="D136" s="58">
        <v>8.1</v>
      </c>
      <c r="E136" s="58" t="s">
        <v>962</v>
      </c>
      <c r="F136" s="55">
        <v>95.64</v>
      </c>
      <c r="G136" s="55">
        <v>90.11999999999999</v>
      </c>
      <c r="H136" s="55"/>
      <c r="I136" s="55"/>
      <c r="J136" s="55"/>
    </row>
    <row r="137" spans="1:10" x14ac:dyDescent="0.25">
      <c r="A137" s="57" t="s">
        <v>1093</v>
      </c>
      <c r="B137" s="57">
        <v>230</v>
      </c>
      <c r="C137" s="57">
        <v>250.5</v>
      </c>
      <c r="D137" s="57">
        <v>8.1</v>
      </c>
      <c r="E137" s="57" t="s">
        <v>962</v>
      </c>
      <c r="F137" s="56">
        <v>99.6</v>
      </c>
      <c r="G137" s="56">
        <v>93.6</v>
      </c>
      <c r="H137" s="56"/>
      <c r="I137" s="56"/>
      <c r="J137" s="56"/>
    </row>
    <row r="138" spans="1:10" x14ac:dyDescent="0.25">
      <c r="A138" s="58" t="s">
        <v>1094</v>
      </c>
      <c r="B138" s="58">
        <v>235</v>
      </c>
      <c r="C138" s="58">
        <v>255.5</v>
      </c>
      <c r="D138" s="58">
        <v>8.1</v>
      </c>
      <c r="E138" s="58" t="s">
        <v>962</v>
      </c>
      <c r="F138" s="55">
        <v>95.88000000000001</v>
      </c>
      <c r="G138" s="55">
        <v>90.11999999999999</v>
      </c>
      <c r="H138" s="55"/>
      <c r="I138" s="55"/>
      <c r="J138" s="55"/>
    </row>
    <row r="139" spans="1:10" x14ac:dyDescent="0.25">
      <c r="A139" s="57" t="s">
        <v>1095</v>
      </c>
      <c r="B139" s="57">
        <v>240</v>
      </c>
      <c r="C139" s="57">
        <v>260.5</v>
      </c>
      <c r="D139" s="57">
        <v>8.1</v>
      </c>
      <c r="E139" s="57" t="s">
        <v>962</v>
      </c>
      <c r="F139" s="56">
        <v>101.28</v>
      </c>
      <c r="G139" s="56">
        <v>95.04</v>
      </c>
      <c r="H139" s="56"/>
      <c r="I139" s="56"/>
      <c r="J139" s="56"/>
    </row>
    <row r="140" spans="1:10" x14ac:dyDescent="0.25">
      <c r="A140" s="58" t="s">
        <v>1096</v>
      </c>
      <c r="B140" s="58">
        <v>245</v>
      </c>
      <c r="C140" s="58">
        <v>265.5</v>
      </c>
      <c r="D140" s="58">
        <v>8.1</v>
      </c>
      <c r="E140" s="58" t="s">
        <v>962</v>
      </c>
      <c r="F140" s="55">
        <v>101.28</v>
      </c>
      <c r="G140" s="55">
        <v>95.04</v>
      </c>
      <c r="H140" s="55"/>
      <c r="I140" s="55"/>
      <c r="J140" s="55"/>
    </row>
    <row r="141" spans="1:10" x14ac:dyDescent="0.25">
      <c r="A141" s="58" t="s">
        <v>1097</v>
      </c>
      <c r="B141" s="58">
        <v>250</v>
      </c>
      <c r="C141" s="58">
        <v>270.5</v>
      </c>
      <c r="D141" s="58">
        <v>8.1</v>
      </c>
      <c r="E141" s="58" t="s">
        <v>962</v>
      </c>
      <c r="F141" s="55">
        <v>116.88</v>
      </c>
      <c r="G141" s="55">
        <v>42.24</v>
      </c>
      <c r="H141" s="55"/>
      <c r="I141" s="55"/>
      <c r="J141" s="55"/>
    </row>
    <row r="142" spans="1:10" x14ac:dyDescent="0.25">
      <c r="A142" s="57" t="s">
        <v>1098</v>
      </c>
      <c r="B142" s="57">
        <v>260</v>
      </c>
      <c r="C142" s="57">
        <v>280.5</v>
      </c>
      <c r="D142" s="57">
        <v>8.1</v>
      </c>
      <c r="E142" s="57" t="s">
        <v>962</v>
      </c>
      <c r="F142" s="56">
        <v>120.96</v>
      </c>
      <c r="G142" s="56">
        <v>113.64</v>
      </c>
      <c r="H142" s="56"/>
      <c r="I142" s="56"/>
      <c r="J142" s="56"/>
    </row>
    <row r="143" spans="1:10" x14ac:dyDescent="0.25">
      <c r="A143" s="58" t="s">
        <v>1099</v>
      </c>
      <c r="B143" s="58">
        <v>260</v>
      </c>
      <c r="C143" s="58">
        <v>284</v>
      </c>
      <c r="D143" s="58">
        <v>8.1</v>
      </c>
      <c r="E143" s="58" t="s">
        <v>962</v>
      </c>
      <c r="F143" s="55">
        <v>119.75999999999999</v>
      </c>
      <c r="G143" s="55">
        <v>109.68</v>
      </c>
      <c r="H143" s="55"/>
      <c r="I143" s="55"/>
      <c r="J143" s="55"/>
    </row>
    <row r="144" spans="1:10" x14ac:dyDescent="0.25">
      <c r="A144" s="57" t="s">
        <v>1100</v>
      </c>
      <c r="B144" s="57">
        <v>265</v>
      </c>
      <c r="C144" s="57">
        <v>289</v>
      </c>
      <c r="D144" s="57">
        <v>8.1</v>
      </c>
      <c r="E144" s="57" t="s">
        <v>962</v>
      </c>
      <c r="F144" s="56">
        <v>122.75999999999999</v>
      </c>
      <c r="G144" s="56">
        <v>115.19999999999999</v>
      </c>
      <c r="H144" s="56"/>
      <c r="I144" s="56"/>
      <c r="J144" s="56"/>
    </row>
    <row r="145" spans="1:10" x14ac:dyDescent="0.25">
      <c r="A145" s="58" t="s">
        <v>1101</v>
      </c>
      <c r="B145" s="58">
        <v>270</v>
      </c>
      <c r="C145" s="58">
        <v>294</v>
      </c>
      <c r="D145" s="58">
        <v>8.1</v>
      </c>
      <c r="E145" s="58" t="s">
        <v>962</v>
      </c>
      <c r="F145" s="55">
        <v>124.19999999999999</v>
      </c>
      <c r="G145" s="55">
        <v>116.39999999999999</v>
      </c>
      <c r="H145" s="55"/>
      <c r="I145" s="55"/>
      <c r="J145" s="55"/>
    </row>
    <row r="146" spans="1:10" x14ac:dyDescent="0.25">
      <c r="A146" s="57" t="s">
        <v>1102</v>
      </c>
      <c r="B146" s="57">
        <v>275</v>
      </c>
      <c r="C146" s="57">
        <v>299</v>
      </c>
      <c r="D146" s="57">
        <v>8.1</v>
      </c>
      <c r="E146" s="57" t="s">
        <v>962</v>
      </c>
      <c r="F146" s="56">
        <v>126.6</v>
      </c>
      <c r="G146" s="56">
        <v>118.91999999999999</v>
      </c>
      <c r="H146" s="56"/>
      <c r="I146" s="56"/>
      <c r="J146" s="56"/>
    </row>
    <row r="147" spans="1:10" x14ac:dyDescent="0.25">
      <c r="A147" s="58" t="s">
        <v>1103</v>
      </c>
      <c r="B147" s="58">
        <v>280</v>
      </c>
      <c r="C147" s="58">
        <v>304</v>
      </c>
      <c r="D147" s="58">
        <v>8.1</v>
      </c>
      <c r="E147" s="58" t="s">
        <v>962</v>
      </c>
      <c r="F147" s="55">
        <v>142.91999999999999</v>
      </c>
      <c r="G147" s="55">
        <v>134.16</v>
      </c>
      <c r="H147" s="55"/>
      <c r="I147" s="55"/>
      <c r="J147" s="55"/>
    </row>
    <row r="148" spans="1:10" x14ac:dyDescent="0.25">
      <c r="A148" s="57" t="s">
        <v>1104</v>
      </c>
      <c r="B148" s="57">
        <v>285</v>
      </c>
      <c r="C148" s="57">
        <v>309</v>
      </c>
      <c r="D148" s="57">
        <v>8.1</v>
      </c>
      <c r="E148" s="57" t="s">
        <v>962</v>
      </c>
      <c r="F148" s="56">
        <v>151.79999999999998</v>
      </c>
      <c r="G148" s="56">
        <v>142.68</v>
      </c>
      <c r="H148" s="56"/>
      <c r="I148" s="56"/>
      <c r="J148" s="56"/>
    </row>
    <row r="149" spans="1:10" x14ac:dyDescent="0.25">
      <c r="A149" s="58" t="s">
        <v>1105</v>
      </c>
      <c r="B149" s="58">
        <v>290</v>
      </c>
      <c r="C149" s="58">
        <v>314</v>
      </c>
      <c r="D149" s="58">
        <v>8.1</v>
      </c>
      <c r="E149" s="58" t="s">
        <v>962</v>
      </c>
      <c r="F149" s="55">
        <v>164.04</v>
      </c>
      <c r="G149" s="55">
        <v>154.08000000000001</v>
      </c>
      <c r="H149" s="55"/>
      <c r="I149" s="55"/>
      <c r="J149" s="55"/>
    </row>
    <row r="150" spans="1:10" x14ac:dyDescent="0.25">
      <c r="A150" s="58" t="s">
        <v>1106</v>
      </c>
      <c r="B150" s="58">
        <v>295</v>
      </c>
      <c r="C150" s="58">
        <v>319</v>
      </c>
      <c r="D150" s="58">
        <v>8.1</v>
      </c>
      <c r="E150" s="58" t="s">
        <v>962</v>
      </c>
      <c r="F150" s="55">
        <v>164.04</v>
      </c>
      <c r="G150" s="55">
        <v>154.08000000000001</v>
      </c>
      <c r="H150" s="55"/>
      <c r="I150" s="55"/>
      <c r="J150" s="55"/>
    </row>
    <row r="151" spans="1:10" x14ac:dyDescent="0.25">
      <c r="A151" s="57" t="s">
        <v>1107</v>
      </c>
      <c r="B151" s="57">
        <v>300</v>
      </c>
      <c r="C151" s="57">
        <v>320.5</v>
      </c>
      <c r="D151" s="57">
        <v>8.1</v>
      </c>
      <c r="E151" s="57" t="s">
        <v>962</v>
      </c>
      <c r="F151" s="56">
        <v>168.11999999999998</v>
      </c>
      <c r="G151" s="56">
        <v>157.79999999999998</v>
      </c>
      <c r="H151" s="56"/>
      <c r="I151" s="56"/>
      <c r="J151" s="56"/>
    </row>
    <row r="152" spans="1:10" x14ac:dyDescent="0.25">
      <c r="A152" s="58" t="s">
        <v>1108</v>
      </c>
      <c r="B152" s="58">
        <v>300</v>
      </c>
      <c r="C152" s="58">
        <v>324</v>
      </c>
      <c r="D152" s="58">
        <v>8.1</v>
      </c>
      <c r="E152" s="58" t="s">
        <v>962</v>
      </c>
      <c r="F152" s="55">
        <v>168.11999999999998</v>
      </c>
      <c r="G152" s="55">
        <v>157.79999999999998</v>
      </c>
      <c r="H152" s="55"/>
      <c r="I152" s="55"/>
      <c r="J152" s="55"/>
    </row>
  </sheetData>
  <mergeCells count="5">
    <mergeCell ref="A1:B1"/>
    <mergeCell ref="A2:B2"/>
    <mergeCell ref="A3:B3"/>
    <mergeCell ref="A4:E4"/>
    <mergeCell ref="F4:J4"/>
  </mergeCells>
  <pageMargins left="0.7" right="0.7" top="0.75" bottom="0.75" header="0.3" footer="0.3"/>
  <pageSetup paperSize="9" scale="82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52"/>
  <sheetViews>
    <sheetView view="pageBreakPreview" topLeftCell="A28" zoomScale="60" zoomScaleNormal="100" workbookViewId="0">
      <selection activeCell="J11" sqref="J11"/>
    </sheetView>
  </sheetViews>
  <sheetFormatPr defaultRowHeight="13.2" x14ac:dyDescent="0.25"/>
  <cols>
    <col min="1" max="1" width="32.6640625" customWidth="1"/>
    <col min="2" max="11" width="15.6640625" customWidth="1"/>
  </cols>
  <sheetData>
    <row r="1" spans="1:13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3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3" ht="99.9" customHeight="1" x14ac:dyDescent="1.45">
      <c r="A3" s="64" t="s">
        <v>7</v>
      </c>
      <c r="B3" s="64"/>
      <c r="C3" s="24" t="s">
        <v>543</v>
      </c>
      <c r="D3" s="20"/>
      <c r="E3" s="20"/>
      <c r="F3" s="20"/>
      <c r="G3" s="20"/>
      <c r="H3" s="20"/>
    </row>
    <row r="4" spans="1:13" ht="24.9" customHeight="1" x14ac:dyDescent="0.25">
      <c r="A4" s="65" t="s">
        <v>560</v>
      </c>
      <c r="B4" s="65"/>
      <c r="C4" s="65"/>
      <c r="D4" s="65"/>
      <c r="E4" s="65"/>
      <c r="F4" s="65"/>
      <c r="G4" s="65" t="s">
        <v>6</v>
      </c>
      <c r="H4" s="65"/>
      <c r="I4" s="65"/>
      <c r="J4" s="65"/>
      <c r="K4" s="65"/>
    </row>
    <row r="5" spans="1:13" ht="24.9" customHeight="1" x14ac:dyDescent="0.25">
      <c r="A5" s="25" t="s">
        <v>542</v>
      </c>
      <c r="B5" s="25" t="s">
        <v>24</v>
      </c>
      <c r="C5" s="25" t="s">
        <v>23</v>
      </c>
      <c r="D5" s="25" t="s">
        <v>28</v>
      </c>
      <c r="E5" s="25" t="s">
        <v>25</v>
      </c>
      <c r="F5" s="25" t="s">
        <v>26</v>
      </c>
      <c r="G5" s="25" t="s">
        <v>563</v>
      </c>
      <c r="H5" s="25" t="s">
        <v>3</v>
      </c>
      <c r="I5" s="25" t="s">
        <v>4</v>
      </c>
      <c r="J5" s="25" t="s">
        <v>5</v>
      </c>
      <c r="K5" s="25" t="s">
        <v>828</v>
      </c>
    </row>
    <row r="6" spans="1:13" s="9" customFormat="1" ht="24.9" customHeight="1" x14ac:dyDescent="0.2">
      <c r="A6" s="26" t="s">
        <v>95</v>
      </c>
      <c r="B6" s="26">
        <v>20</v>
      </c>
      <c r="C6" s="26">
        <v>25</v>
      </c>
      <c r="D6" s="26">
        <v>5</v>
      </c>
      <c r="E6" s="35">
        <v>7</v>
      </c>
      <c r="F6" s="26" t="s">
        <v>1</v>
      </c>
      <c r="G6" s="27">
        <v>0.97900000000000009</v>
      </c>
      <c r="H6" s="27">
        <v>0.84700000000000009</v>
      </c>
      <c r="I6" s="27">
        <v>0.80300000000000005</v>
      </c>
      <c r="J6" s="27">
        <v>0.75900000000000001</v>
      </c>
      <c r="K6" s="27">
        <v>0.7370000000000001</v>
      </c>
      <c r="M6" s="23"/>
    </row>
    <row r="7" spans="1:13" s="9" customFormat="1" ht="24.9" customHeight="1" x14ac:dyDescent="0.2">
      <c r="A7" s="28" t="s">
        <v>96</v>
      </c>
      <c r="B7" s="28">
        <v>20</v>
      </c>
      <c r="C7" s="28">
        <v>28</v>
      </c>
      <c r="D7" s="28">
        <v>5</v>
      </c>
      <c r="E7" s="28">
        <v>7</v>
      </c>
      <c r="F7" s="28" t="s">
        <v>1</v>
      </c>
      <c r="G7" s="36">
        <v>0.97900000000000009</v>
      </c>
      <c r="H7" s="36">
        <v>0.84700000000000009</v>
      </c>
      <c r="I7" s="36">
        <v>0.80300000000000005</v>
      </c>
      <c r="J7" s="36">
        <v>0.75900000000000001</v>
      </c>
      <c r="K7" s="36">
        <v>0.7370000000000001</v>
      </c>
      <c r="M7" s="23"/>
    </row>
    <row r="8" spans="1:13" s="9" customFormat="1" ht="24.9" customHeight="1" x14ac:dyDescent="0.2">
      <c r="A8" s="26" t="s">
        <v>97</v>
      </c>
      <c r="B8" s="26">
        <v>20</v>
      </c>
      <c r="C8" s="26">
        <v>30</v>
      </c>
      <c r="D8" s="26">
        <v>5</v>
      </c>
      <c r="E8" s="26">
        <v>7</v>
      </c>
      <c r="F8" s="26" t="s">
        <v>1</v>
      </c>
      <c r="G8" s="27">
        <v>1.0780000000000001</v>
      </c>
      <c r="H8" s="27">
        <v>0.93500000000000005</v>
      </c>
      <c r="I8" s="27">
        <v>0.89100000000000013</v>
      </c>
      <c r="J8" s="27">
        <v>0.84700000000000009</v>
      </c>
      <c r="K8" s="27">
        <v>0.80300000000000005</v>
      </c>
      <c r="M8" s="23"/>
    </row>
    <row r="9" spans="1:13" s="9" customFormat="1" ht="24.9" customHeight="1" x14ac:dyDescent="0.2">
      <c r="A9" s="28" t="s">
        <v>140</v>
      </c>
      <c r="B9" s="28">
        <v>22</v>
      </c>
      <c r="C9" s="28">
        <v>30</v>
      </c>
      <c r="D9" s="28">
        <v>5</v>
      </c>
      <c r="E9" s="28">
        <v>7</v>
      </c>
      <c r="F9" s="28" t="s">
        <v>1</v>
      </c>
      <c r="G9" s="36">
        <v>1.0780000000000001</v>
      </c>
      <c r="H9" s="36">
        <v>0.93500000000000005</v>
      </c>
      <c r="I9" s="36">
        <v>0.89100000000000013</v>
      </c>
      <c r="J9" s="36">
        <v>0.84700000000000009</v>
      </c>
      <c r="K9" s="36">
        <v>0.80300000000000005</v>
      </c>
      <c r="M9" s="23"/>
    </row>
    <row r="10" spans="1:13" s="9" customFormat="1" ht="24.9" customHeight="1" x14ac:dyDescent="0.2">
      <c r="A10" s="26" t="s">
        <v>98</v>
      </c>
      <c r="B10" s="26">
        <v>25</v>
      </c>
      <c r="C10" s="26">
        <v>33</v>
      </c>
      <c r="D10" s="26">
        <v>5</v>
      </c>
      <c r="E10" s="26">
        <v>7</v>
      </c>
      <c r="F10" s="26" t="s">
        <v>1</v>
      </c>
      <c r="G10" s="27">
        <v>1.0780000000000001</v>
      </c>
      <c r="H10" s="27">
        <v>0.93500000000000005</v>
      </c>
      <c r="I10" s="27">
        <v>0.89100000000000013</v>
      </c>
      <c r="J10" s="27">
        <v>0.84700000000000009</v>
      </c>
      <c r="K10" s="27">
        <v>0.80300000000000005</v>
      </c>
      <c r="M10" s="23"/>
    </row>
    <row r="11" spans="1:13" s="9" customFormat="1" ht="24.9" customHeight="1" x14ac:dyDescent="0.2">
      <c r="A11" s="28" t="s">
        <v>99</v>
      </c>
      <c r="B11" s="28">
        <v>30</v>
      </c>
      <c r="C11" s="28">
        <v>38</v>
      </c>
      <c r="D11" s="28">
        <v>5</v>
      </c>
      <c r="E11" s="28">
        <v>7</v>
      </c>
      <c r="F11" s="28" t="s">
        <v>1</v>
      </c>
      <c r="G11" s="36">
        <v>1.1990000000000003</v>
      </c>
      <c r="H11" s="36">
        <v>1.056</v>
      </c>
      <c r="I11" s="36">
        <v>1.0010000000000001</v>
      </c>
      <c r="J11" s="36">
        <v>0.95700000000000007</v>
      </c>
      <c r="K11" s="36">
        <v>0.90200000000000002</v>
      </c>
      <c r="M11" s="23"/>
    </row>
    <row r="12" spans="1:13" s="9" customFormat="1" ht="24.9" customHeight="1" x14ac:dyDescent="0.2">
      <c r="A12" s="26" t="s">
        <v>100</v>
      </c>
      <c r="B12" s="26">
        <v>35</v>
      </c>
      <c r="C12" s="26">
        <v>43</v>
      </c>
      <c r="D12" s="26">
        <v>5</v>
      </c>
      <c r="E12" s="26">
        <v>7</v>
      </c>
      <c r="F12" s="26" t="s">
        <v>1</v>
      </c>
      <c r="G12" s="27">
        <v>1.1880000000000002</v>
      </c>
      <c r="H12" s="27">
        <v>1.0230000000000001</v>
      </c>
      <c r="I12" s="27">
        <v>0.9900000000000001</v>
      </c>
      <c r="J12" s="27">
        <v>0.92400000000000004</v>
      </c>
      <c r="K12" s="27">
        <v>0.89100000000000013</v>
      </c>
      <c r="M12" s="23"/>
    </row>
    <row r="13" spans="1:13" s="9" customFormat="1" ht="24.9" customHeight="1" x14ac:dyDescent="0.2">
      <c r="A13" s="28" t="s">
        <v>101</v>
      </c>
      <c r="B13" s="28">
        <v>35</v>
      </c>
      <c r="C13" s="28">
        <v>45</v>
      </c>
      <c r="D13" s="28">
        <v>5</v>
      </c>
      <c r="E13" s="28">
        <v>7</v>
      </c>
      <c r="F13" s="28" t="s">
        <v>1</v>
      </c>
      <c r="G13" s="36">
        <v>1.1880000000000002</v>
      </c>
      <c r="H13" s="36">
        <v>1.0230000000000001</v>
      </c>
      <c r="I13" s="36">
        <v>0.9900000000000001</v>
      </c>
      <c r="J13" s="36">
        <v>0.92400000000000004</v>
      </c>
      <c r="K13" s="36">
        <v>0.89100000000000013</v>
      </c>
      <c r="M13" s="23"/>
    </row>
    <row r="14" spans="1:13" s="9" customFormat="1" ht="24.9" customHeight="1" x14ac:dyDescent="0.2">
      <c r="A14" s="26" t="s">
        <v>102</v>
      </c>
      <c r="B14" s="26">
        <v>36</v>
      </c>
      <c r="C14" s="26">
        <v>44</v>
      </c>
      <c r="D14" s="26">
        <v>5</v>
      </c>
      <c r="E14" s="26">
        <v>7</v>
      </c>
      <c r="F14" s="26" t="s">
        <v>1</v>
      </c>
      <c r="G14" s="27">
        <v>1.1880000000000002</v>
      </c>
      <c r="H14" s="27">
        <v>1.0230000000000001</v>
      </c>
      <c r="I14" s="27">
        <v>0.9900000000000001</v>
      </c>
      <c r="J14" s="27">
        <v>0.92400000000000004</v>
      </c>
      <c r="K14" s="27">
        <v>0.89100000000000013</v>
      </c>
      <c r="M14" s="23"/>
    </row>
    <row r="15" spans="1:13" s="9" customFormat="1" ht="24.9" customHeight="1" x14ac:dyDescent="0.2">
      <c r="A15" s="28" t="s">
        <v>103</v>
      </c>
      <c r="B15" s="28">
        <v>40</v>
      </c>
      <c r="C15" s="28">
        <v>48</v>
      </c>
      <c r="D15" s="28">
        <v>5</v>
      </c>
      <c r="E15" s="28">
        <v>7</v>
      </c>
      <c r="F15" s="28" t="s">
        <v>1</v>
      </c>
      <c r="G15" s="36">
        <v>1.3860000000000001</v>
      </c>
      <c r="H15" s="36">
        <v>1.2100000000000002</v>
      </c>
      <c r="I15" s="36">
        <v>1.1660000000000001</v>
      </c>
      <c r="J15" s="36">
        <v>1.1000000000000001</v>
      </c>
      <c r="K15" s="36">
        <v>1.056</v>
      </c>
      <c r="M15" s="23"/>
    </row>
    <row r="16" spans="1:13" s="9" customFormat="1" ht="24.9" customHeight="1" x14ac:dyDescent="0.2">
      <c r="A16" s="26" t="s">
        <v>104</v>
      </c>
      <c r="B16" s="26">
        <v>40</v>
      </c>
      <c r="C16" s="26">
        <v>50</v>
      </c>
      <c r="D16" s="26">
        <v>5</v>
      </c>
      <c r="E16" s="26">
        <v>7</v>
      </c>
      <c r="F16" s="26" t="s">
        <v>1</v>
      </c>
      <c r="G16" s="27">
        <v>1.3860000000000001</v>
      </c>
      <c r="H16" s="27">
        <v>1.2100000000000002</v>
      </c>
      <c r="I16" s="27">
        <v>1.1660000000000001</v>
      </c>
      <c r="J16" s="27">
        <v>1.1000000000000001</v>
      </c>
      <c r="K16" s="27">
        <v>1.056</v>
      </c>
      <c r="M16" s="23"/>
    </row>
    <row r="17" spans="1:13" s="9" customFormat="1" ht="24.9" customHeight="1" x14ac:dyDescent="0.2">
      <c r="A17" s="28" t="s">
        <v>105</v>
      </c>
      <c r="B17" s="28">
        <v>45</v>
      </c>
      <c r="C17" s="28">
        <v>53</v>
      </c>
      <c r="D17" s="28">
        <v>5</v>
      </c>
      <c r="E17" s="28">
        <v>7</v>
      </c>
      <c r="F17" s="28" t="s">
        <v>1</v>
      </c>
      <c r="G17" s="36">
        <v>1.3860000000000001</v>
      </c>
      <c r="H17" s="36">
        <v>1.2100000000000002</v>
      </c>
      <c r="I17" s="36">
        <v>1.1660000000000001</v>
      </c>
      <c r="J17" s="36">
        <v>1.1000000000000001</v>
      </c>
      <c r="K17" s="36">
        <v>1.056</v>
      </c>
      <c r="M17" s="23"/>
    </row>
    <row r="18" spans="1:13" s="9" customFormat="1" ht="24.9" customHeight="1" x14ac:dyDescent="0.2">
      <c r="A18" s="26" t="s">
        <v>106</v>
      </c>
      <c r="B18" s="26">
        <v>45</v>
      </c>
      <c r="C18" s="26">
        <v>55</v>
      </c>
      <c r="D18" s="26">
        <v>5</v>
      </c>
      <c r="E18" s="26">
        <v>7</v>
      </c>
      <c r="F18" s="26" t="s">
        <v>1</v>
      </c>
      <c r="G18" s="27">
        <v>1.3860000000000001</v>
      </c>
      <c r="H18" s="27">
        <v>1.2100000000000002</v>
      </c>
      <c r="I18" s="27">
        <v>1.1660000000000001</v>
      </c>
      <c r="J18" s="27">
        <v>1.1000000000000001</v>
      </c>
      <c r="K18" s="27">
        <v>1.056</v>
      </c>
      <c r="M18" s="23"/>
    </row>
    <row r="19" spans="1:13" s="9" customFormat="1" ht="24.9" customHeight="1" x14ac:dyDescent="0.2">
      <c r="A19" s="28" t="s">
        <v>107</v>
      </c>
      <c r="B19" s="28">
        <v>50</v>
      </c>
      <c r="C19" s="28">
        <v>58</v>
      </c>
      <c r="D19" s="28">
        <v>5</v>
      </c>
      <c r="E19" s="28">
        <v>7</v>
      </c>
      <c r="F19" s="28" t="s">
        <v>1</v>
      </c>
      <c r="G19" s="36">
        <v>1.8260000000000001</v>
      </c>
      <c r="H19" s="36">
        <v>1.6060000000000001</v>
      </c>
      <c r="I19" s="36">
        <v>1.518</v>
      </c>
      <c r="J19" s="36">
        <v>1.4520000000000002</v>
      </c>
      <c r="K19" s="36">
        <v>1.375</v>
      </c>
      <c r="M19" s="23"/>
    </row>
    <row r="20" spans="1:13" s="9" customFormat="1" ht="24.9" customHeight="1" x14ac:dyDescent="0.2">
      <c r="A20" s="26" t="s">
        <v>108</v>
      </c>
      <c r="B20" s="26">
        <v>50</v>
      </c>
      <c r="C20" s="26">
        <v>60</v>
      </c>
      <c r="D20" s="26">
        <v>5</v>
      </c>
      <c r="E20" s="26">
        <v>7</v>
      </c>
      <c r="F20" s="26" t="s">
        <v>1</v>
      </c>
      <c r="G20" s="27">
        <v>1.8260000000000001</v>
      </c>
      <c r="H20" s="27">
        <v>1.6060000000000001</v>
      </c>
      <c r="I20" s="27">
        <v>1.518</v>
      </c>
      <c r="J20" s="27">
        <v>1.4520000000000002</v>
      </c>
      <c r="K20" s="27">
        <v>1.375</v>
      </c>
      <c r="M20" s="23"/>
    </row>
    <row r="21" spans="1:13" s="9" customFormat="1" ht="24.9" customHeight="1" x14ac:dyDescent="0.2">
      <c r="A21" s="28" t="s">
        <v>109</v>
      </c>
      <c r="B21" s="28">
        <v>55</v>
      </c>
      <c r="C21" s="28">
        <v>65</v>
      </c>
      <c r="D21" s="28">
        <v>5</v>
      </c>
      <c r="E21" s="28">
        <v>7</v>
      </c>
      <c r="F21" s="28" t="s">
        <v>1</v>
      </c>
      <c r="G21" s="36">
        <v>1.8260000000000001</v>
      </c>
      <c r="H21" s="36">
        <v>1.6060000000000001</v>
      </c>
      <c r="I21" s="36">
        <v>1.518</v>
      </c>
      <c r="J21" s="36">
        <v>1.4520000000000002</v>
      </c>
      <c r="K21" s="36">
        <v>1.375</v>
      </c>
      <c r="M21" s="23"/>
    </row>
    <row r="22" spans="1:13" s="9" customFormat="1" ht="24.9" customHeight="1" x14ac:dyDescent="0.2">
      <c r="A22" s="26" t="s">
        <v>110</v>
      </c>
      <c r="B22" s="26">
        <v>60</v>
      </c>
      <c r="C22" s="26">
        <v>68</v>
      </c>
      <c r="D22" s="26">
        <v>5</v>
      </c>
      <c r="E22" s="26">
        <v>7</v>
      </c>
      <c r="F22" s="26" t="s">
        <v>1</v>
      </c>
      <c r="G22" s="27">
        <v>1.8260000000000001</v>
      </c>
      <c r="H22" s="27">
        <v>1.6060000000000001</v>
      </c>
      <c r="I22" s="27">
        <v>1.518</v>
      </c>
      <c r="J22" s="27">
        <v>1.4520000000000002</v>
      </c>
      <c r="K22" s="27">
        <v>1.375</v>
      </c>
      <c r="M22" s="23"/>
    </row>
    <row r="23" spans="1:13" s="9" customFormat="1" ht="24.9" customHeight="1" x14ac:dyDescent="0.2">
      <c r="A23" s="28" t="s">
        <v>111</v>
      </c>
      <c r="B23" s="28">
        <v>60</v>
      </c>
      <c r="C23" s="28">
        <v>70</v>
      </c>
      <c r="D23" s="28">
        <v>5</v>
      </c>
      <c r="E23" s="28">
        <v>7</v>
      </c>
      <c r="F23" s="28" t="s">
        <v>1</v>
      </c>
      <c r="G23" s="36">
        <v>1.8260000000000001</v>
      </c>
      <c r="H23" s="36">
        <v>1.6060000000000001</v>
      </c>
      <c r="I23" s="36">
        <v>1.518</v>
      </c>
      <c r="J23" s="36">
        <v>1.4520000000000002</v>
      </c>
      <c r="K23" s="36">
        <v>1.375</v>
      </c>
      <c r="M23" s="23"/>
    </row>
    <row r="24" spans="1:13" s="9" customFormat="1" ht="24.9" customHeight="1" x14ac:dyDescent="0.2">
      <c r="A24" s="26" t="s">
        <v>112</v>
      </c>
      <c r="B24" s="26">
        <v>63</v>
      </c>
      <c r="C24" s="26">
        <v>73</v>
      </c>
      <c r="D24" s="26">
        <v>5</v>
      </c>
      <c r="E24" s="26">
        <v>7</v>
      </c>
      <c r="F24" s="26" t="s">
        <v>1</v>
      </c>
      <c r="G24" s="27">
        <v>1.8260000000000001</v>
      </c>
      <c r="H24" s="27">
        <v>1.6060000000000001</v>
      </c>
      <c r="I24" s="27">
        <v>1.518</v>
      </c>
      <c r="J24" s="27">
        <v>1.4520000000000002</v>
      </c>
      <c r="K24" s="27">
        <v>1.375</v>
      </c>
      <c r="M24" s="23"/>
    </row>
    <row r="25" spans="1:13" s="9" customFormat="1" ht="24.9" customHeight="1" x14ac:dyDescent="0.2">
      <c r="A25" s="28" t="s">
        <v>113</v>
      </c>
      <c r="B25" s="28">
        <v>65</v>
      </c>
      <c r="C25" s="28">
        <v>75</v>
      </c>
      <c r="D25" s="28">
        <v>5</v>
      </c>
      <c r="E25" s="28">
        <v>7</v>
      </c>
      <c r="F25" s="28" t="s">
        <v>1</v>
      </c>
      <c r="G25" s="36">
        <v>1.8260000000000001</v>
      </c>
      <c r="H25" s="36">
        <v>1.6060000000000001</v>
      </c>
      <c r="I25" s="36">
        <v>1.518</v>
      </c>
      <c r="J25" s="36">
        <v>1.4520000000000002</v>
      </c>
      <c r="K25" s="36">
        <v>1.375</v>
      </c>
      <c r="M25" s="23"/>
    </row>
    <row r="26" spans="1:13" s="9" customFormat="1" ht="24.9" customHeight="1" x14ac:dyDescent="0.2">
      <c r="A26" s="26" t="s">
        <v>114</v>
      </c>
      <c r="B26" s="26">
        <v>70</v>
      </c>
      <c r="C26" s="26">
        <v>78</v>
      </c>
      <c r="D26" s="26">
        <v>5</v>
      </c>
      <c r="E26" s="26">
        <v>7</v>
      </c>
      <c r="F26" s="26" t="s">
        <v>1</v>
      </c>
      <c r="G26" s="27">
        <v>1.859</v>
      </c>
      <c r="H26" s="27">
        <v>1.639</v>
      </c>
      <c r="I26" s="27">
        <v>1.5509999999999999</v>
      </c>
      <c r="J26" s="27">
        <v>1.4740000000000002</v>
      </c>
      <c r="K26" s="27">
        <v>1.4080000000000001</v>
      </c>
      <c r="M26" s="23"/>
    </row>
    <row r="27" spans="1:13" s="9" customFormat="1" ht="24.9" customHeight="1" x14ac:dyDescent="0.2">
      <c r="A27" s="28" t="s">
        <v>115</v>
      </c>
      <c r="B27" s="28">
        <v>70</v>
      </c>
      <c r="C27" s="28">
        <v>80</v>
      </c>
      <c r="D27" s="28">
        <v>5</v>
      </c>
      <c r="E27" s="28">
        <v>7</v>
      </c>
      <c r="F27" s="28" t="s">
        <v>1</v>
      </c>
      <c r="G27" s="36">
        <v>1.8480000000000001</v>
      </c>
      <c r="H27" s="36">
        <v>1.595</v>
      </c>
      <c r="I27" s="36">
        <v>1.54</v>
      </c>
      <c r="J27" s="36">
        <v>1.4630000000000003</v>
      </c>
      <c r="K27" s="36">
        <v>1.3970000000000002</v>
      </c>
      <c r="M27" s="23"/>
    </row>
    <row r="28" spans="1:13" s="9" customFormat="1" ht="24.9" customHeight="1" x14ac:dyDescent="0.2">
      <c r="A28" s="26" t="s">
        <v>116</v>
      </c>
      <c r="B28" s="26">
        <v>70</v>
      </c>
      <c r="C28" s="26">
        <v>82</v>
      </c>
      <c r="D28" s="26">
        <v>7</v>
      </c>
      <c r="E28" s="26">
        <v>12</v>
      </c>
      <c r="F28" s="26" t="s">
        <v>1</v>
      </c>
      <c r="G28" s="27">
        <v>1.8480000000000001</v>
      </c>
      <c r="H28" s="27">
        <v>1.595</v>
      </c>
      <c r="I28" s="27">
        <v>1.54</v>
      </c>
      <c r="J28" s="27">
        <v>1.4630000000000003</v>
      </c>
      <c r="K28" s="27">
        <v>1.3970000000000002</v>
      </c>
      <c r="M28" s="23"/>
    </row>
    <row r="29" spans="1:13" s="9" customFormat="1" ht="24.9" customHeight="1" x14ac:dyDescent="0.2">
      <c r="A29" s="28" t="s">
        <v>117</v>
      </c>
      <c r="B29" s="28">
        <v>75</v>
      </c>
      <c r="C29" s="28">
        <v>83</v>
      </c>
      <c r="D29" s="28">
        <v>5</v>
      </c>
      <c r="E29" s="28">
        <v>7</v>
      </c>
      <c r="F29" s="28" t="s">
        <v>1</v>
      </c>
      <c r="G29" s="36">
        <v>1.9470000000000003</v>
      </c>
      <c r="H29" s="36">
        <v>1.6940000000000002</v>
      </c>
      <c r="I29" s="36">
        <v>1.6060000000000001</v>
      </c>
      <c r="J29" s="36">
        <v>1.5509999999999999</v>
      </c>
      <c r="K29" s="36">
        <v>1.4740000000000002</v>
      </c>
      <c r="M29" s="23"/>
    </row>
    <row r="30" spans="1:13" s="9" customFormat="1" ht="24.9" customHeight="1" x14ac:dyDescent="0.2">
      <c r="A30" s="26" t="s">
        <v>118</v>
      </c>
      <c r="B30" s="26">
        <v>75</v>
      </c>
      <c r="C30" s="26">
        <v>87</v>
      </c>
      <c r="D30" s="26">
        <v>7</v>
      </c>
      <c r="E30" s="26">
        <v>12</v>
      </c>
      <c r="F30" s="26" t="s">
        <v>1</v>
      </c>
      <c r="G30" s="27">
        <v>1.9470000000000003</v>
      </c>
      <c r="H30" s="27">
        <v>1.6940000000000002</v>
      </c>
      <c r="I30" s="27">
        <v>1.6060000000000001</v>
      </c>
      <c r="J30" s="27">
        <v>1.5509999999999999</v>
      </c>
      <c r="K30" s="27">
        <v>1.4740000000000002</v>
      </c>
      <c r="M30" s="23"/>
    </row>
    <row r="31" spans="1:13" s="9" customFormat="1" ht="24.9" customHeight="1" x14ac:dyDescent="0.2">
      <c r="A31" s="28" t="s">
        <v>119</v>
      </c>
      <c r="B31" s="28">
        <v>80</v>
      </c>
      <c r="C31" s="28">
        <v>88</v>
      </c>
      <c r="D31" s="28">
        <v>5</v>
      </c>
      <c r="E31" s="28">
        <v>7</v>
      </c>
      <c r="F31" s="28" t="s">
        <v>1</v>
      </c>
      <c r="G31" s="36">
        <v>2.2660000000000005</v>
      </c>
      <c r="H31" s="36">
        <v>1.9690000000000003</v>
      </c>
      <c r="I31" s="36">
        <v>1.881</v>
      </c>
      <c r="J31" s="36">
        <v>1.7929999999999999</v>
      </c>
      <c r="K31" s="36">
        <v>1.7050000000000003</v>
      </c>
      <c r="M31" s="23"/>
    </row>
    <row r="32" spans="1:13" s="9" customFormat="1" ht="24.9" customHeight="1" x14ac:dyDescent="0.2">
      <c r="A32" s="26" t="s">
        <v>120</v>
      </c>
      <c r="B32" s="26">
        <v>80</v>
      </c>
      <c r="C32" s="26">
        <v>92</v>
      </c>
      <c r="D32" s="26">
        <v>7</v>
      </c>
      <c r="E32" s="26">
        <v>12</v>
      </c>
      <c r="F32" s="26" t="s">
        <v>1</v>
      </c>
      <c r="G32" s="27">
        <v>2.2660000000000005</v>
      </c>
      <c r="H32" s="27">
        <v>1.9690000000000003</v>
      </c>
      <c r="I32" s="27">
        <v>1.881</v>
      </c>
      <c r="J32" s="27">
        <v>1.7929999999999999</v>
      </c>
      <c r="K32" s="27">
        <v>1.7050000000000003</v>
      </c>
      <c r="M32" s="23"/>
    </row>
    <row r="33" spans="1:13" s="9" customFormat="1" ht="24.9" customHeight="1" x14ac:dyDescent="0.2">
      <c r="A33" s="28" t="s">
        <v>121</v>
      </c>
      <c r="B33" s="28">
        <v>85</v>
      </c>
      <c r="C33" s="28">
        <v>95</v>
      </c>
      <c r="D33" s="28">
        <v>5</v>
      </c>
      <c r="E33" s="28">
        <v>7</v>
      </c>
      <c r="F33" s="28" t="s">
        <v>1</v>
      </c>
      <c r="G33" s="36">
        <v>2.2660000000000005</v>
      </c>
      <c r="H33" s="36">
        <v>1.9690000000000003</v>
      </c>
      <c r="I33" s="36">
        <v>1.881</v>
      </c>
      <c r="J33" s="36">
        <v>1.7929999999999999</v>
      </c>
      <c r="K33" s="36">
        <v>1.7050000000000003</v>
      </c>
      <c r="M33" s="23"/>
    </row>
    <row r="34" spans="1:13" s="9" customFormat="1" ht="24.9" customHeight="1" x14ac:dyDescent="0.2">
      <c r="A34" s="26" t="s">
        <v>122</v>
      </c>
      <c r="B34" s="26">
        <v>85</v>
      </c>
      <c r="C34" s="26">
        <v>97</v>
      </c>
      <c r="D34" s="26">
        <v>7</v>
      </c>
      <c r="E34" s="26">
        <v>12</v>
      </c>
      <c r="F34" s="26" t="s">
        <v>1</v>
      </c>
      <c r="G34" s="27">
        <v>2.2660000000000005</v>
      </c>
      <c r="H34" s="27">
        <v>1.9690000000000003</v>
      </c>
      <c r="I34" s="27">
        <v>1.881</v>
      </c>
      <c r="J34" s="27">
        <v>1.7929999999999999</v>
      </c>
      <c r="K34" s="27">
        <v>1.7050000000000003</v>
      </c>
      <c r="M34" s="23"/>
    </row>
    <row r="35" spans="1:13" s="9" customFormat="1" ht="24.9" customHeight="1" x14ac:dyDescent="0.2">
      <c r="A35" s="28" t="s">
        <v>123</v>
      </c>
      <c r="B35" s="28">
        <v>90</v>
      </c>
      <c r="C35" s="28">
        <v>102</v>
      </c>
      <c r="D35" s="28">
        <v>7</v>
      </c>
      <c r="E35" s="28">
        <v>12</v>
      </c>
      <c r="F35" s="28" t="s">
        <v>1</v>
      </c>
      <c r="G35" s="36">
        <v>2.2660000000000005</v>
      </c>
      <c r="H35" s="36">
        <v>1.9690000000000003</v>
      </c>
      <c r="I35" s="36">
        <v>1.881</v>
      </c>
      <c r="J35" s="36">
        <v>1.7929999999999999</v>
      </c>
      <c r="K35" s="36">
        <v>1.7050000000000003</v>
      </c>
      <c r="M35" s="23"/>
    </row>
    <row r="36" spans="1:13" s="9" customFormat="1" ht="24.9" customHeight="1" x14ac:dyDescent="0.2">
      <c r="A36" s="26" t="s">
        <v>124</v>
      </c>
      <c r="B36" s="26">
        <v>95</v>
      </c>
      <c r="C36" s="26">
        <v>107</v>
      </c>
      <c r="D36" s="26">
        <v>7</v>
      </c>
      <c r="E36" s="26">
        <v>12</v>
      </c>
      <c r="F36" s="26" t="s">
        <v>1</v>
      </c>
      <c r="G36" s="27">
        <v>2.6070000000000002</v>
      </c>
      <c r="H36" s="27">
        <v>2.2549999999999999</v>
      </c>
      <c r="I36" s="27">
        <v>2.1560000000000001</v>
      </c>
      <c r="J36" s="27">
        <v>2.0460000000000003</v>
      </c>
      <c r="K36" s="27">
        <v>1.9470000000000003</v>
      </c>
      <c r="M36" s="23"/>
    </row>
    <row r="37" spans="1:13" s="9" customFormat="1" ht="24.9" customHeight="1" x14ac:dyDescent="0.2">
      <c r="A37" s="28" t="s">
        <v>125</v>
      </c>
      <c r="B37" s="28">
        <v>100</v>
      </c>
      <c r="C37" s="28">
        <v>112</v>
      </c>
      <c r="D37" s="28">
        <v>7</v>
      </c>
      <c r="E37" s="28">
        <v>12</v>
      </c>
      <c r="F37" s="28" t="s">
        <v>1</v>
      </c>
      <c r="G37" s="36">
        <v>2.6950000000000003</v>
      </c>
      <c r="H37" s="36">
        <v>2.343</v>
      </c>
      <c r="I37" s="36">
        <v>2.2440000000000002</v>
      </c>
      <c r="J37" s="36">
        <v>2.1339999999999999</v>
      </c>
      <c r="K37" s="36">
        <v>2.0350000000000001</v>
      </c>
      <c r="M37" s="23"/>
    </row>
    <row r="38" spans="1:13" s="9" customFormat="1" ht="24.9" customHeight="1" x14ac:dyDescent="0.2">
      <c r="A38" s="26" t="s">
        <v>126</v>
      </c>
      <c r="B38" s="26">
        <v>105</v>
      </c>
      <c r="C38" s="26">
        <v>117</v>
      </c>
      <c r="D38" s="26">
        <v>7</v>
      </c>
      <c r="E38" s="26">
        <v>12</v>
      </c>
      <c r="F38" s="26" t="s">
        <v>1</v>
      </c>
      <c r="G38" s="27">
        <v>2.6950000000000003</v>
      </c>
      <c r="H38" s="27">
        <v>2.343</v>
      </c>
      <c r="I38" s="27">
        <v>2.2440000000000002</v>
      </c>
      <c r="J38" s="27">
        <v>2.1339999999999999</v>
      </c>
      <c r="K38" s="27">
        <v>2.0350000000000001</v>
      </c>
      <c r="M38" s="23"/>
    </row>
    <row r="39" spans="1:13" s="9" customFormat="1" ht="24.9" customHeight="1" x14ac:dyDescent="0.2">
      <c r="A39" s="28" t="s">
        <v>127</v>
      </c>
      <c r="B39" s="28">
        <v>110</v>
      </c>
      <c r="C39" s="28">
        <v>122</v>
      </c>
      <c r="D39" s="28">
        <v>7</v>
      </c>
      <c r="E39" s="28">
        <v>12</v>
      </c>
      <c r="F39" s="28" t="s">
        <v>1</v>
      </c>
      <c r="G39" s="36">
        <v>2.6840000000000002</v>
      </c>
      <c r="H39" s="36">
        <v>2.3320000000000003</v>
      </c>
      <c r="I39" s="36">
        <v>2.2220000000000004</v>
      </c>
      <c r="J39" s="36">
        <v>2.1230000000000002</v>
      </c>
      <c r="K39" s="36">
        <v>2.0240000000000005</v>
      </c>
      <c r="M39" s="23"/>
    </row>
    <row r="40" spans="1:13" s="9" customFormat="1" ht="24.9" customHeight="1" x14ac:dyDescent="0.2">
      <c r="A40" s="26" t="s">
        <v>128</v>
      </c>
      <c r="B40" s="26">
        <v>115</v>
      </c>
      <c r="C40" s="26">
        <v>127</v>
      </c>
      <c r="D40" s="26">
        <v>7</v>
      </c>
      <c r="E40" s="26">
        <v>12</v>
      </c>
      <c r="F40" s="26" t="s">
        <v>1</v>
      </c>
      <c r="G40" s="27">
        <v>3.0579999999999998</v>
      </c>
      <c r="H40" s="27">
        <v>2.6619999999999999</v>
      </c>
      <c r="I40" s="27">
        <v>2.5410000000000004</v>
      </c>
      <c r="J40" s="27">
        <v>2.4200000000000004</v>
      </c>
      <c r="K40" s="27">
        <v>2.2880000000000003</v>
      </c>
      <c r="M40" s="23"/>
    </row>
    <row r="41" spans="1:13" s="9" customFormat="1" ht="24.9" customHeight="1" x14ac:dyDescent="0.2">
      <c r="A41" s="28" t="s">
        <v>129</v>
      </c>
      <c r="B41" s="28">
        <v>120</v>
      </c>
      <c r="C41" s="28">
        <v>132</v>
      </c>
      <c r="D41" s="28">
        <v>7</v>
      </c>
      <c r="E41" s="28">
        <v>12</v>
      </c>
      <c r="F41" s="28" t="s">
        <v>1</v>
      </c>
      <c r="G41" s="36">
        <v>3.2670000000000003</v>
      </c>
      <c r="H41" s="36">
        <v>2.8380000000000005</v>
      </c>
      <c r="I41" s="36">
        <v>2.6950000000000003</v>
      </c>
      <c r="J41" s="36">
        <v>2.5630000000000002</v>
      </c>
      <c r="K41" s="36">
        <v>2.4530000000000003</v>
      </c>
      <c r="M41" s="23"/>
    </row>
    <row r="42" spans="1:13" s="9" customFormat="1" ht="24.9" customHeight="1" x14ac:dyDescent="0.2">
      <c r="A42" s="26" t="s">
        <v>130</v>
      </c>
      <c r="B42" s="26">
        <v>125</v>
      </c>
      <c r="C42" s="26">
        <v>137</v>
      </c>
      <c r="D42" s="26">
        <v>7</v>
      </c>
      <c r="E42" s="26">
        <v>12</v>
      </c>
      <c r="F42" s="26" t="s">
        <v>1</v>
      </c>
      <c r="G42" s="27">
        <v>3.2670000000000003</v>
      </c>
      <c r="H42" s="27">
        <v>2.8380000000000005</v>
      </c>
      <c r="I42" s="27">
        <v>2.6950000000000003</v>
      </c>
      <c r="J42" s="27">
        <v>2.5630000000000002</v>
      </c>
      <c r="K42" s="27">
        <v>2.4530000000000003</v>
      </c>
      <c r="M42" s="23"/>
    </row>
    <row r="43" spans="1:13" s="9" customFormat="1" ht="24.9" customHeight="1" x14ac:dyDescent="0.2">
      <c r="A43" s="28" t="s">
        <v>131</v>
      </c>
      <c r="B43" s="28">
        <v>125</v>
      </c>
      <c r="C43" s="28">
        <v>140</v>
      </c>
      <c r="D43" s="28">
        <v>10</v>
      </c>
      <c r="E43" s="28">
        <v>16</v>
      </c>
      <c r="F43" s="28" t="s">
        <v>1</v>
      </c>
      <c r="G43" s="36">
        <v>3.5970000000000004</v>
      </c>
      <c r="H43" s="36">
        <v>3.1240000000000001</v>
      </c>
      <c r="I43" s="36">
        <v>2.9920000000000004</v>
      </c>
      <c r="J43" s="36">
        <v>2.8490000000000002</v>
      </c>
      <c r="K43" s="36">
        <v>2.706</v>
      </c>
      <c r="M43" s="23"/>
    </row>
    <row r="44" spans="1:13" s="9" customFormat="1" ht="24.9" customHeight="1" x14ac:dyDescent="0.2">
      <c r="A44" s="26" t="s">
        <v>132</v>
      </c>
      <c r="B44" s="26">
        <v>130</v>
      </c>
      <c r="C44" s="26">
        <v>142</v>
      </c>
      <c r="D44" s="26">
        <v>7</v>
      </c>
      <c r="E44" s="26">
        <v>12</v>
      </c>
      <c r="F44" s="26" t="s">
        <v>1</v>
      </c>
      <c r="G44" s="27">
        <v>3.5970000000000004</v>
      </c>
      <c r="H44" s="27">
        <v>3.1240000000000001</v>
      </c>
      <c r="I44" s="27">
        <v>2.9920000000000004</v>
      </c>
      <c r="J44" s="27">
        <v>2.8490000000000002</v>
      </c>
      <c r="K44" s="27">
        <v>2.706</v>
      </c>
      <c r="M44" s="23"/>
    </row>
    <row r="45" spans="1:13" s="9" customFormat="1" ht="24.9" customHeight="1" x14ac:dyDescent="0.2">
      <c r="A45" s="28" t="s">
        <v>133</v>
      </c>
      <c r="B45" s="28">
        <v>135</v>
      </c>
      <c r="C45" s="28">
        <v>147</v>
      </c>
      <c r="D45" s="28">
        <v>7</v>
      </c>
      <c r="E45" s="28">
        <v>12</v>
      </c>
      <c r="F45" s="28" t="s">
        <v>1</v>
      </c>
      <c r="G45" s="36">
        <v>3.927</v>
      </c>
      <c r="H45" s="36">
        <v>3.4100000000000006</v>
      </c>
      <c r="I45" s="36">
        <v>3.2670000000000003</v>
      </c>
      <c r="J45" s="36">
        <v>3.1019999999999999</v>
      </c>
      <c r="K45" s="36">
        <v>2.9480000000000004</v>
      </c>
      <c r="M45" s="23"/>
    </row>
    <row r="46" spans="1:13" s="9" customFormat="1" ht="24.9" customHeight="1" x14ac:dyDescent="0.2">
      <c r="A46" s="26" t="s">
        <v>134</v>
      </c>
      <c r="B46" s="26">
        <v>140</v>
      </c>
      <c r="C46" s="26">
        <v>155</v>
      </c>
      <c r="D46" s="26">
        <v>7</v>
      </c>
      <c r="E46" s="26">
        <v>12</v>
      </c>
      <c r="F46" s="26" t="s">
        <v>1</v>
      </c>
      <c r="G46" s="27">
        <v>3.927</v>
      </c>
      <c r="H46" s="27">
        <v>3.4100000000000006</v>
      </c>
      <c r="I46" s="27">
        <v>3.2670000000000003</v>
      </c>
      <c r="J46" s="27">
        <v>3.1019999999999999</v>
      </c>
      <c r="K46" s="27">
        <v>2.9480000000000004</v>
      </c>
      <c r="M46" s="23"/>
    </row>
    <row r="47" spans="1:13" s="9" customFormat="1" ht="24.9" customHeight="1" x14ac:dyDescent="0.2">
      <c r="A47" s="28" t="s">
        <v>139</v>
      </c>
      <c r="B47" s="28">
        <v>140</v>
      </c>
      <c r="C47" s="28">
        <v>155</v>
      </c>
      <c r="D47" s="28">
        <v>10</v>
      </c>
      <c r="E47" s="28">
        <v>16</v>
      </c>
      <c r="F47" s="28" t="s">
        <v>1</v>
      </c>
      <c r="G47" s="36">
        <v>4.0040000000000004</v>
      </c>
      <c r="H47" s="36">
        <v>3.4760000000000004</v>
      </c>
      <c r="I47" s="36">
        <v>3.3220000000000005</v>
      </c>
      <c r="J47" s="36">
        <v>3.1570000000000005</v>
      </c>
      <c r="K47" s="36">
        <v>2.9920000000000004</v>
      </c>
      <c r="M47" s="23"/>
    </row>
    <row r="48" spans="1:13" s="9" customFormat="1" ht="24.9" customHeight="1" x14ac:dyDescent="0.2">
      <c r="A48" s="26" t="s">
        <v>135</v>
      </c>
      <c r="B48" s="26">
        <v>150</v>
      </c>
      <c r="C48" s="26">
        <v>165</v>
      </c>
      <c r="D48" s="26">
        <v>10</v>
      </c>
      <c r="E48" s="26">
        <v>16</v>
      </c>
      <c r="F48" s="26" t="s">
        <v>1</v>
      </c>
      <c r="G48" s="27">
        <v>4.9719999999999995</v>
      </c>
      <c r="H48" s="27">
        <v>4.3230000000000004</v>
      </c>
      <c r="I48" s="27">
        <v>4.125</v>
      </c>
      <c r="J48" s="27">
        <v>3.927</v>
      </c>
      <c r="K48" s="27">
        <v>3.74</v>
      </c>
      <c r="M48" s="23"/>
    </row>
    <row r="49" spans="1:13" s="9" customFormat="1" ht="24.9" customHeight="1" x14ac:dyDescent="0.2">
      <c r="A49" s="28" t="s">
        <v>136</v>
      </c>
      <c r="B49" s="28">
        <v>160</v>
      </c>
      <c r="C49" s="28">
        <v>172</v>
      </c>
      <c r="D49" s="28">
        <v>7</v>
      </c>
      <c r="E49" s="28">
        <v>12</v>
      </c>
      <c r="F49" s="28" t="s">
        <v>1</v>
      </c>
      <c r="G49" s="36">
        <v>6.6000000000000005</v>
      </c>
      <c r="H49" s="36">
        <v>5.753000000000001</v>
      </c>
      <c r="I49" s="36">
        <v>5.4670000000000005</v>
      </c>
      <c r="J49" s="36">
        <v>5.2140000000000004</v>
      </c>
      <c r="K49" s="36">
        <v>4.9610000000000003</v>
      </c>
      <c r="M49" s="23"/>
    </row>
    <row r="50" spans="1:13" s="9" customFormat="1" ht="24.9" customHeight="1" x14ac:dyDescent="0.2">
      <c r="A50" s="26" t="s">
        <v>530</v>
      </c>
      <c r="B50" s="26">
        <v>180</v>
      </c>
      <c r="C50" s="26">
        <v>200</v>
      </c>
      <c r="D50" s="26">
        <v>10</v>
      </c>
      <c r="E50" s="26">
        <v>18</v>
      </c>
      <c r="F50" s="26" t="s">
        <v>1</v>
      </c>
      <c r="G50" s="27">
        <v>10.032</v>
      </c>
      <c r="H50" s="27">
        <v>8.7230000000000008</v>
      </c>
      <c r="I50" s="27">
        <v>8.3049999999999997</v>
      </c>
      <c r="J50" s="27">
        <v>7.9090000000000007</v>
      </c>
      <c r="K50" s="27">
        <v>7.5350000000000001</v>
      </c>
      <c r="M50" s="23"/>
    </row>
    <row r="51" spans="1:13" s="9" customFormat="1" ht="24.9" customHeight="1" x14ac:dyDescent="0.2">
      <c r="A51" s="28" t="s">
        <v>137</v>
      </c>
      <c r="B51" s="28">
        <v>185</v>
      </c>
      <c r="C51" s="28">
        <v>197</v>
      </c>
      <c r="D51" s="28">
        <v>7</v>
      </c>
      <c r="E51" s="28">
        <v>12</v>
      </c>
      <c r="F51" s="28" t="s">
        <v>1</v>
      </c>
      <c r="G51" s="36">
        <v>10.131000000000002</v>
      </c>
      <c r="H51" s="36">
        <v>8.8109999999999999</v>
      </c>
      <c r="I51" s="36">
        <v>8.4039999999999999</v>
      </c>
      <c r="J51" s="36">
        <v>7.9969999999999999</v>
      </c>
      <c r="K51" s="36">
        <v>7.6230000000000002</v>
      </c>
      <c r="M51" s="23"/>
    </row>
    <row r="52" spans="1:13" s="9" customFormat="1" ht="24.9" customHeight="1" x14ac:dyDescent="0.2">
      <c r="A52" s="26" t="s">
        <v>138</v>
      </c>
      <c r="B52" s="26">
        <v>212</v>
      </c>
      <c r="C52" s="26">
        <v>224</v>
      </c>
      <c r="D52" s="26">
        <v>7</v>
      </c>
      <c r="E52" s="26">
        <v>12</v>
      </c>
      <c r="F52" s="26" t="s">
        <v>1</v>
      </c>
      <c r="G52" s="27">
        <v>13.068000000000001</v>
      </c>
      <c r="H52" s="27">
        <v>11.374000000000001</v>
      </c>
      <c r="I52" s="27">
        <v>10.846</v>
      </c>
      <c r="J52" s="27">
        <v>10.307</v>
      </c>
      <c r="K52" s="27">
        <v>9.8230000000000004</v>
      </c>
      <c r="M52" s="23"/>
    </row>
  </sheetData>
  <autoFilter ref="A5:K52"/>
  <mergeCells count="5">
    <mergeCell ref="A1:B1"/>
    <mergeCell ref="A3:B3"/>
    <mergeCell ref="G4:K4"/>
    <mergeCell ref="A2:B2"/>
    <mergeCell ref="A4:F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62"/>
  <sheetViews>
    <sheetView view="pageBreakPreview" zoomScale="60" zoomScaleNormal="100" workbookViewId="0">
      <selection activeCell="G9" sqref="G9"/>
    </sheetView>
  </sheetViews>
  <sheetFormatPr defaultRowHeight="13.2" x14ac:dyDescent="0.25"/>
  <cols>
    <col min="1" max="1" width="32.6640625" customWidth="1"/>
    <col min="2" max="11" width="15.6640625" customWidth="1"/>
  </cols>
  <sheetData>
    <row r="1" spans="1:13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3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3" ht="99.9" customHeight="1" x14ac:dyDescent="1.45">
      <c r="A3" s="64" t="s">
        <v>7</v>
      </c>
      <c r="B3" s="64"/>
      <c r="C3" s="24" t="s">
        <v>543</v>
      </c>
      <c r="D3" s="20"/>
      <c r="E3" s="20"/>
      <c r="F3" s="20"/>
      <c r="G3" s="20"/>
      <c r="H3" s="20"/>
    </row>
    <row r="4" spans="1:13" ht="24.9" customHeight="1" x14ac:dyDescent="0.25">
      <c r="A4" s="65" t="s">
        <v>560</v>
      </c>
      <c r="B4" s="65"/>
      <c r="C4" s="65"/>
      <c r="D4" s="65"/>
      <c r="E4" s="65"/>
      <c r="F4" s="65"/>
      <c r="G4" s="65" t="s">
        <v>6</v>
      </c>
      <c r="H4" s="65"/>
      <c r="I4" s="65"/>
      <c r="J4" s="65"/>
      <c r="K4" s="65"/>
    </row>
    <row r="5" spans="1:13" ht="24.9" customHeight="1" x14ac:dyDescent="0.25">
      <c r="A5" s="25" t="s">
        <v>542</v>
      </c>
      <c r="B5" s="25" t="s">
        <v>24</v>
      </c>
      <c r="C5" s="25" t="s">
        <v>23</v>
      </c>
      <c r="D5" s="25" t="s">
        <v>28</v>
      </c>
      <c r="E5" s="25" t="s">
        <v>25</v>
      </c>
      <c r="F5" s="25" t="s">
        <v>26</v>
      </c>
      <c r="G5" s="25" t="s">
        <v>563</v>
      </c>
      <c r="H5" s="25" t="s">
        <v>3</v>
      </c>
      <c r="I5" s="25" t="s">
        <v>4</v>
      </c>
      <c r="J5" s="25" t="s">
        <v>5</v>
      </c>
      <c r="K5" s="25" t="s">
        <v>831</v>
      </c>
    </row>
    <row r="6" spans="1:13" ht="24.9" customHeight="1" x14ac:dyDescent="0.25">
      <c r="A6" s="26" t="s">
        <v>93</v>
      </c>
      <c r="B6" s="26">
        <v>16</v>
      </c>
      <c r="C6" s="26">
        <v>22</v>
      </c>
      <c r="D6" s="26">
        <v>3.5</v>
      </c>
      <c r="E6" s="35">
        <v>5</v>
      </c>
      <c r="F6" s="26" t="s">
        <v>8</v>
      </c>
      <c r="G6" s="27">
        <v>1.089</v>
      </c>
      <c r="H6" s="27">
        <v>0.94600000000000006</v>
      </c>
      <c r="I6" s="27">
        <v>0.89100000000000013</v>
      </c>
      <c r="J6" s="27">
        <v>0.8580000000000001</v>
      </c>
      <c r="K6" s="27">
        <v>0.81400000000000006</v>
      </c>
      <c r="M6" s="23"/>
    </row>
    <row r="7" spans="1:13" s="9" customFormat="1" ht="24.9" customHeight="1" x14ac:dyDescent="0.2">
      <c r="A7" s="28" t="s">
        <v>86</v>
      </c>
      <c r="B7" s="28">
        <v>18</v>
      </c>
      <c r="C7" s="28">
        <v>26</v>
      </c>
      <c r="D7" s="28">
        <v>5</v>
      </c>
      <c r="E7" s="28">
        <v>7</v>
      </c>
      <c r="F7" s="28" t="s">
        <v>8</v>
      </c>
      <c r="G7" s="36">
        <v>1.089</v>
      </c>
      <c r="H7" s="36">
        <v>0.94600000000000006</v>
      </c>
      <c r="I7" s="36">
        <v>0.89100000000000013</v>
      </c>
      <c r="J7" s="36">
        <v>0.8580000000000001</v>
      </c>
      <c r="K7" s="36">
        <v>0.81400000000000006</v>
      </c>
      <c r="M7" s="23"/>
    </row>
    <row r="8" spans="1:13" ht="24.9" customHeight="1" x14ac:dyDescent="0.25">
      <c r="A8" s="26" t="s">
        <v>87</v>
      </c>
      <c r="B8" s="26">
        <v>20</v>
      </c>
      <c r="C8" s="26">
        <v>28</v>
      </c>
      <c r="D8" s="26">
        <v>5</v>
      </c>
      <c r="E8" s="26">
        <v>7</v>
      </c>
      <c r="F8" s="26" t="s">
        <v>8</v>
      </c>
      <c r="G8" s="27">
        <v>0.80300000000000005</v>
      </c>
      <c r="H8" s="27">
        <v>0.70400000000000007</v>
      </c>
      <c r="I8" s="27">
        <v>0.66</v>
      </c>
      <c r="J8" s="27">
        <v>0.63800000000000001</v>
      </c>
      <c r="K8" s="27">
        <v>0.60500000000000009</v>
      </c>
      <c r="M8" s="23"/>
    </row>
    <row r="9" spans="1:13" s="9" customFormat="1" ht="24.9" customHeight="1" x14ac:dyDescent="0.2">
      <c r="A9" s="28" t="s">
        <v>85</v>
      </c>
      <c r="B9" s="28">
        <v>22</v>
      </c>
      <c r="C9" s="28">
        <v>30</v>
      </c>
      <c r="D9" s="28">
        <v>5</v>
      </c>
      <c r="E9" s="28">
        <v>7</v>
      </c>
      <c r="F9" s="28" t="s">
        <v>8</v>
      </c>
      <c r="G9" s="36">
        <v>0.92400000000000004</v>
      </c>
      <c r="H9" s="36">
        <v>0.80300000000000005</v>
      </c>
      <c r="I9" s="36">
        <v>0.78100000000000003</v>
      </c>
      <c r="J9" s="36">
        <v>0.7370000000000001</v>
      </c>
      <c r="K9" s="36">
        <v>0.70400000000000007</v>
      </c>
      <c r="M9" s="23"/>
    </row>
    <row r="10" spans="1:13" ht="24.9" customHeight="1" x14ac:dyDescent="0.25">
      <c r="A10" s="26" t="s">
        <v>68</v>
      </c>
      <c r="B10" s="26">
        <v>25</v>
      </c>
      <c r="C10" s="26">
        <v>33</v>
      </c>
      <c r="D10" s="26">
        <v>5</v>
      </c>
      <c r="E10" s="26">
        <v>7</v>
      </c>
      <c r="F10" s="26" t="s">
        <v>8</v>
      </c>
      <c r="G10" s="27">
        <v>0.92400000000000004</v>
      </c>
      <c r="H10" s="27">
        <v>0.80300000000000005</v>
      </c>
      <c r="I10" s="27">
        <v>0.78100000000000003</v>
      </c>
      <c r="J10" s="27">
        <v>0.7370000000000001</v>
      </c>
      <c r="K10" s="27">
        <v>0.70400000000000007</v>
      </c>
      <c r="M10" s="23"/>
    </row>
    <row r="11" spans="1:13" s="9" customFormat="1" ht="24.9" customHeight="1" x14ac:dyDescent="0.2">
      <c r="A11" s="28" t="s">
        <v>72</v>
      </c>
      <c r="B11" s="28">
        <v>30</v>
      </c>
      <c r="C11" s="28">
        <v>38</v>
      </c>
      <c r="D11" s="28">
        <v>5</v>
      </c>
      <c r="E11" s="28">
        <v>7</v>
      </c>
      <c r="F11" s="28" t="s">
        <v>8</v>
      </c>
      <c r="G11" s="36">
        <v>1.0120000000000002</v>
      </c>
      <c r="H11" s="36">
        <v>0.89100000000000013</v>
      </c>
      <c r="I11" s="36">
        <v>0.84700000000000009</v>
      </c>
      <c r="J11" s="36">
        <v>0.80300000000000005</v>
      </c>
      <c r="K11" s="36">
        <v>0.75900000000000001</v>
      </c>
      <c r="M11" s="23"/>
    </row>
    <row r="12" spans="1:13" ht="24.9" customHeight="1" x14ac:dyDescent="0.25">
      <c r="A12" s="26" t="s">
        <v>71</v>
      </c>
      <c r="B12" s="26">
        <v>35</v>
      </c>
      <c r="C12" s="26">
        <v>43</v>
      </c>
      <c r="D12" s="26">
        <v>5</v>
      </c>
      <c r="E12" s="26">
        <v>7</v>
      </c>
      <c r="F12" s="26" t="s">
        <v>8</v>
      </c>
      <c r="G12" s="27">
        <v>1.0010000000000001</v>
      </c>
      <c r="H12" s="27">
        <v>0.8580000000000001</v>
      </c>
      <c r="I12" s="27">
        <v>0.82500000000000007</v>
      </c>
      <c r="J12" s="27">
        <v>0.78100000000000003</v>
      </c>
      <c r="K12" s="27">
        <v>0.74800000000000011</v>
      </c>
      <c r="M12" s="23"/>
    </row>
    <row r="13" spans="1:13" s="9" customFormat="1" ht="24.9" customHeight="1" x14ac:dyDescent="0.2">
      <c r="A13" s="28" t="s">
        <v>538</v>
      </c>
      <c r="B13" s="28">
        <v>35</v>
      </c>
      <c r="C13" s="28">
        <v>45</v>
      </c>
      <c r="D13" s="28">
        <v>5</v>
      </c>
      <c r="E13" s="28">
        <v>7</v>
      </c>
      <c r="F13" s="28" t="s">
        <v>8</v>
      </c>
      <c r="G13" s="36">
        <v>1.1880000000000002</v>
      </c>
      <c r="H13" s="36">
        <v>1.0230000000000001</v>
      </c>
      <c r="I13" s="36">
        <v>0.9900000000000001</v>
      </c>
      <c r="J13" s="36">
        <v>0.92400000000000004</v>
      </c>
      <c r="K13" s="36">
        <v>0.89100000000000013</v>
      </c>
      <c r="M13" s="23"/>
    </row>
    <row r="14" spans="1:13" ht="24.9" customHeight="1" x14ac:dyDescent="0.25">
      <c r="A14" s="26" t="s">
        <v>94</v>
      </c>
      <c r="B14" s="26">
        <v>36</v>
      </c>
      <c r="C14" s="26">
        <v>44</v>
      </c>
      <c r="D14" s="26">
        <v>5</v>
      </c>
      <c r="E14" s="26">
        <v>7</v>
      </c>
      <c r="F14" s="26" t="s">
        <v>8</v>
      </c>
      <c r="G14" s="27">
        <v>1.1000000000000001</v>
      </c>
      <c r="H14" s="27">
        <v>0.94600000000000006</v>
      </c>
      <c r="I14" s="27">
        <v>0.91300000000000003</v>
      </c>
      <c r="J14" s="27">
        <v>0.8580000000000001</v>
      </c>
      <c r="K14" s="27">
        <v>0.82500000000000007</v>
      </c>
      <c r="M14" s="23"/>
    </row>
    <row r="15" spans="1:13" s="9" customFormat="1" ht="24.9" customHeight="1" x14ac:dyDescent="0.2">
      <c r="A15" s="28" t="s">
        <v>73</v>
      </c>
      <c r="B15" s="28">
        <v>40</v>
      </c>
      <c r="C15" s="28">
        <v>48</v>
      </c>
      <c r="D15" s="28">
        <v>5</v>
      </c>
      <c r="E15" s="28">
        <v>7</v>
      </c>
      <c r="F15" s="28" t="s">
        <v>8</v>
      </c>
      <c r="G15" s="36">
        <v>1.1880000000000002</v>
      </c>
      <c r="H15" s="36">
        <v>1.0230000000000001</v>
      </c>
      <c r="I15" s="36">
        <v>0.9900000000000001</v>
      </c>
      <c r="J15" s="36">
        <v>0.92400000000000004</v>
      </c>
      <c r="K15" s="36">
        <v>0.89100000000000013</v>
      </c>
      <c r="M15" s="23"/>
    </row>
    <row r="16" spans="1:13" ht="24.9" customHeight="1" x14ac:dyDescent="0.25">
      <c r="A16" s="26" t="s">
        <v>75</v>
      </c>
      <c r="B16" s="26">
        <v>40</v>
      </c>
      <c r="C16" s="26">
        <v>50</v>
      </c>
      <c r="D16" s="26">
        <v>5</v>
      </c>
      <c r="E16" s="26">
        <v>7</v>
      </c>
      <c r="F16" s="26" t="s">
        <v>8</v>
      </c>
      <c r="G16" s="27">
        <v>1.595</v>
      </c>
      <c r="H16" s="27">
        <v>1.375</v>
      </c>
      <c r="I16" s="27">
        <v>1.32</v>
      </c>
      <c r="J16" s="27">
        <v>1.2429999999999999</v>
      </c>
      <c r="K16" s="27">
        <v>1.1990000000000003</v>
      </c>
      <c r="M16" s="23"/>
    </row>
    <row r="17" spans="1:13" s="9" customFormat="1" ht="24.9" customHeight="1" x14ac:dyDescent="0.2">
      <c r="A17" s="28" t="s">
        <v>77</v>
      </c>
      <c r="B17" s="28">
        <v>45</v>
      </c>
      <c r="C17" s="28">
        <v>53</v>
      </c>
      <c r="D17" s="28">
        <v>5</v>
      </c>
      <c r="E17" s="28">
        <v>7</v>
      </c>
      <c r="F17" s="28" t="s">
        <v>8</v>
      </c>
      <c r="G17" s="36">
        <v>1.595</v>
      </c>
      <c r="H17" s="36">
        <v>1.375</v>
      </c>
      <c r="I17" s="36">
        <v>1.32</v>
      </c>
      <c r="J17" s="36">
        <v>1.2429999999999999</v>
      </c>
      <c r="K17" s="36">
        <v>1.1990000000000003</v>
      </c>
      <c r="M17" s="23"/>
    </row>
    <row r="18" spans="1:13" ht="24.9" customHeight="1" x14ac:dyDescent="0.25">
      <c r="A18" s="26" t="s">
        <v>69</v>
      </c>
      <c r="B18" s="26">
        <v>45</v>
      </c>
      <c r="C18" s="26">
        <v>55</v>
      </c>
      <c r="D18" s="26">
        <v>5</v>
      </c>
      <c r="E18" s="26">
        <v>7</v>
      </c>
      <c r="F18" s="26" t="s">
        <v>8</v>
      </c>
      <c r="G18" s="27">
        <v>1.1880000000000002</v>
      </c>
      <c r="H18" s="27">
        <v>1.0230000000000001</v>
      </c>
      <c r="I18" s="27">
        <v>0.9900000000000001</v>
      </c>
      <c r="J18" s="27">
        <v>0.92400000000000004</v>
      </c>
      <c r="K18" s="27">
        <v>0.89100000000000013</v>
      </c>
      <c r="M18" s="23"/>
    </row>
    <row r="19" spans="1:13" s="9" customFormat="1" ht="24.9" customHeight="1" x14ac:dyDescent="0.2">
      <c r="A19" s="28" t="s">
        <v>74</v>
      </c>
      <c r="B19" s="28">
        <v>50</v>
      </c>
      <c r="C19" s="28">
        <v>58</v>
      </c>
      <c r="D19" s="28">
        <v>5</v>
      </c>
      <c r="E19" s="28">
        <v>7</v>
      </c>
      <c r="F19" s="28" t="s">
        <v>8</v>
      </c>
      <c r="G19" s="36">
        <v>2.0790000000000002</v>
      </c>
      <c r="H19" s="36">
        <v>1.804</v>
      </c>
      <c r="I19" s="36">
        <v>1.7050000000000003</v>
      </c>
      <c r="J19" s="36">
        <v>1.6280000000000001</v>
      </c>
      <c r="K19" s="36">
        <v>1.5620000000000001</v>
      </c>
      <c r="M19" s="23"/>
    </row>
    <row r="20" spans="1:13" ht="24.9" customHeight="1" x14ac:dyDescent="0.25">
      <c r="A20" s="26" t="s">
        <v>78</v>
      </c>
      <c r="B20" s="26">
        <v>50</v>
      </c>
      <c r="C20" s="26">
        <v>60</v>
      </c>
      <c r="D20" s="26">
        <v>5</v>
      </c>
      <c r="E20" s="26">
        <v>7</v>
      </c>
      <c r="F20" s="26" t="s">
        <v>8</v>
      </c>
      <c r="G20" s="27">
        <v>1.54</v>
      </c>
      <c r="H20" s="27">
        <v>1.3420000000000001</v>
      </c>
      <c r="I20" s="27">
        <v>1.276</v>
      </c>
      <c r="J20" s="27">
        <v>1.2100000000000002</v>
      </c>
      <c r="K20" s="27">
        <v>1.1660000000000001</v>
      </c>
      <c r="M20" s="23"/>
    </row>
    <row r="21" spans="1:13" s="9" customFormat="1" ht="24.9" customHeight="1" x14ac:dyDescent="0.2">
      <c r="A21" s="28" t="s">
        <v>76</v>
      </c>
      <c r="B21" s="28">
        <v>55</v>
      </c>
      <c r="C21" s="28">
        <v>65</v>
      </c>
      <c r="D21" s="28">
        <v>5</v>
      </c>
      <c r="E21" s="28">
        <v>7</v>
      </c>
      <c r="F21" s="28" t="s">
        <v>8</v>
      </c>
      <c r="G21" s="36">
        <v>1.54</v>
      </c>
      <c r="H21" s="36">
        <v>1.3420000000000001</v>
      </c>
      <c r="I21" s="36">
        <v>1.276</v>
      </c>
      <c r="J21" s="36">
        <v>1.2100000000000002</v>
      </c>
      <c r="K21" s="36">
        <v>1.1660000000000001</v>
      </c>
      <c r="M21" s="23"/>
    </row>
    <row r="22" spans="1:13" ht="24.9" customHeight="1" x14ac:dyDescent="0.25">
      <c r="A22" s="26" t="s">
        <v>67</v>
      </c>
      <c r="B22" s="26">
        <v>55</v>
      </c>
      <c r="C22" s="26">
        <v>65</v>
      </c>
      <c r="D22" s="26">
        <v>7</v>
      </c>
      <c r="E22" s="26">
        <v>12</v>
      </c>
      <c r="F22" s="26" t="s">
        <v>8</v>
      </c>
      <c r="G22" s="27">
        <v>2.09</v>
      </c>
      <c r="H22" s="27">
        <v>1.8149999999999999</v>
      </c>
      <c r="I22" s="27">
        <v>1.7380000000000002</v>
      </c>
      <c r="J22" s="27">
        <v>1.6500000000000001</v>
      </c>
      <c r="K22" s="27">
        <v>1.573</v>
      </c>
      <c r="M22" s="23"/>
    </row>
    <row r="23" spans="1:13" s="9" customFormat="1" ht="24.9" customHeight="1" x14ac:dyDescent="0.2">
      <c r="A23" s="28" t="s">
        <v>80</v>
      </c>
      <c r="B23" s="28">
        <v>60</v>
      </c>
      <c r="C23" s="28">
        <v>68</v>
      </c>
      <c r="D23" s="28">
        <v>5</v>
      </c>
      <c r="E23" s="28">
        <v>7</v>
      </c>
      <c r="F23" s="28" t="s">
        <v>8</v>
      </c>
      <c r="G23" s="36">
        <v>2.0790000000000002</v>
      </c>
      <c r="H23" s="36">
        <v>1.804</v>
      </c>
      <c r="I23" s="36">
        <v>1.7050000000000003</v>
      </c>
      <c r="J23" s="36">
        <v>1.6280000000000001</v>
      </c>
      <c r="K23" s="36">
        <v>1.5620000000000001</v>
      </c>
      <c r="M23" s="23"/>
    </row>
    <row r="24" spans="1:13" ht="24.9" customHeight="1" x14ac:dyDescent="0.25">
      <c r="A24" s="26" t="s">
        <v>79</v>
      </c>
      <c r="B24" s="26">
        <v>60</v>
      </c>
      <c r="C24" s="26">
        <v>70</v>
      </c>
      <c r="D24" s="26">
        <v>5</v>
      </c>
      <c r="E24" s="26">
        <v>7</v>
      </c>
      <c r="F24" s="26" t="s">
        <v>8</v>
      </c>
      <c r="G24" s="27">
        <v>1.54</v>
      </c>
      <c r="H24" s="27">
        <v>1.3420000000000001</v>
      </c>
      <c r="I24" s="27">
        <v>1.276</v>
      </c>
      <c r="J24" s="27">
        <v>1.2100000000000002</v>
      </c>
      <c r="K24" s="27">
        <v>1.1660000000000001</v>
      </c>
      <c r="M24" s="23"/>
    </row>
    <row r="25" spans="1:13" s="9" customFormat="1" ht="24.9" customHeight="1" x14ac:dyDescent="0.2">
      <c r="A25" s="28" t="s">
        <v>539</v>
      </c>
      <c r="B25" s="28">
        <v>63</v>
      </c>
      <c r="C25" s="28">
        <v>73</v>
      </c>
      <c r="D25" s="28">
        <v>5</v>
      </c>
      <c r="E25" s="28">
        <v>7</v>
      </c>
      <c r="F25" s="28" t="s">
        <v>8</v>
      </c>
      <c r="G25" s="36">
        <v>1.54</v>
      </c>
      <c r="H25" s="36">
        <v>1.3420000000000001</v>
      </c>
      <c r="I25" s="36">
        <v>1.276</v>
      </c>
      <c r="J25" s="36">
        <v>1.2100000000000002</v>
      </c>
      <c r="K25" s="36">
        <v>1.1660000000000001</v>
      </c>
      <c r="M25" s="23"/>
    </row>
    <row r="26" spans="1:13" ht="24.9" customHeight="1" x14ac:dyDescent="0.25">
      <c r="A26" s="26" t="s">
        <v>81</v>
      </c>
      <c r="B26" s="26">
        <v>65</v>
      </c>
      <c r="C26" s="26">
        <v>75</v>
      </c>
      <c r="D26" s="26">
        <v>5</v>
      </c>
      <c r="E26" s="26">
        <v>7</v>
      </c>
      <c r="F26" s="26" t="s">
        <v>8</v>
      </c>
      <c r="G26" s="27">
        <v>2.0790000000000002</v>
      </c>
      <c r="H26" s="27">
        <v>1.804</v>
      </c>
      <c r="I26" s="27">
        <v>1.7050000000000003</v>
      </c>
      <c r="J26" s="27">
        <v>1.6280000000000001</v>
      </c>
      <c r="K26" s="27">
        <v>1.5620000000000001</v>
      </c>
      <c r="M26" s="23"/>
    </row>
    <row r="27" spans="1:13" s="9" customFormat="1" ht="24.9" customHeight="1" x14ac:dyDescent="0.2">
      <c r="A27" s="28" t="s">
        <v>533</v>
      </c>
      <c r="B27" s="28">
        <v>70</v>
      </c>
      <c r="C27" s="28">
        <v>78</v>
      </c>
      <c r="D27" s="28">
        <v>5</v>
      </c>
      <c r="E27" s="28">
        <v>7</v>
      </c>
      <c r="F27" s="28" t="s">
        <v>8</v>
      </c>
      <c r="G27" s="36">
        <v>2.0790000000000002</v>
      </c>
      <c r="H27" s="36">
        <v>1.804</v>
      </c>
      <c r="I27" s="36">
        <v>1.7050000000000003</v>
      </c>
      <c r="J27" s="36">
        <v>1.6280000000000001</v>
      </c>
      <c r="K27" s="36">
        <v>1.5620000000000001</v>
      </c>
      <c r="M27" s="23"/>
    </row>
    <row r="28" spans="1:13" ht="24.9" customHeight="1" x14ac:dyDescent="0.25">
      <c r="A28" s="26" t="s">
        <v>82</v>
      </c>
      <c r="B28" s="26">
        <v>70</v>
      </c>
      <c r="C28" s="26">
        <v>80</v>
      </c>
      <c r="D28" s="26">
        <v>5</v>
      </c>
      <c r="E28" s="26">
        <v>7</v>
      </c>
      <c r="F28" s="26" t="s">
        <v>8</v>
      </c>
      <c r="G28" s="27">
        <v>1.5509999999999999</v>
      </c>
      <c r="H28" s="27">
        <v>1.353</v>
      </c>
      <c r="I28" s="27">
        <v>1.2869999999999999</v>
      </c>
      <c r="J28" s="27">
        <v>1.2210000000000003</v>
      </c>
      <c r="K28" s="27">
        <v>1.1770000000000003</v>
      </c>
      <c r="M28" s="23"/>
    </row>
    <row r="29" spans="1:13" s="9" customFormat="1" ht="24.9" customHeight="1" x14ac:dyDescent="0.2">
      <c r="A29" s="28" t="s">
        <v>83</v>
      </c>
      <c r="B29" s="28">
        <v>70</v>
      </c>
      <c r="C29" s="28">
        <v>82</v>
      </c>
      <c r="D29" s="28">
        <v>7</v>
      </c>
      <c r="E29" s="28">
        <v>12</v>
      </c>
      <c r="F29" s="28" t="s">
        <v>8</v>
      </c>
      <c r="G29" s="36">
        <v>2.3980000000000006</v>
      </c>
      <c r="H29" s="36">
        <v>2.09</v>
      </c>
      <c r="I29" s="36">
        <v>1.9800000000000002</v>
      </c>
      <c r="J29" s="36">
        <v>1.8920000000000001</v>
      </c>
      <c r="K29" s="36">
        <v>1.8149999999999999</v>
      </c>
      <c r="M29" s="23"/>
    </row>
    <row r="30" spans="1:13" ht="24.9" customHeight="1" x14ac:dyDescent="0.25">
      <c r="A30" s="26" t="s">
        <v>534</v>
      </c>
      <c r="B30" s="26">
        <v>75</v>
      </c>
      <c r="C30" s="26">
        <v>83</v>
      </c>
      <c r="D30" s="26">
        <v>5</v>
      </c>
      <c r="E30" s="26">
        <v>7</v>
      </c>
      <c r="F30" s="26" t="s">
        <v>8</v>
      </c>
      <c r="G30" s="27">
        <v>2.3980000000000006</v>
      </c>
      <c r="H30" s="27">
        <v>2.09</v>
      </c>
      <c r="I30" s="27">
        <v>1.9800000000000002</v>
      </c>
      <c r="J30" s="27">
        <v>1.8920000000000001</v>
      </c>
      <c r="K30" s="27">
        <v>1.8149999999999999</v>
      </c>
      <c r="M30" s="23"/>
    </row>
    <row r="31" spans="1:13" s="9" customFormat="1" ht="24.9" customHeight="1" x14ac:dyDescent="0.2">
      <c r="A31" s="28" t="s">
        <v>63</v>
      </c>
      <c r="B31" s="28">
        <v>75</v>
      </c>
      <c r="C31" s="28">
        <v>87</v>
      </c>
      <c r="D31" s="28">
        <v>5</v>
      </c>
      <c r="E31" s="28">
        <v>7</v>
      </c>
      <c r="F31" s="28" t="s">
        <v>8</v>
      </c>
      <c r="G31" s="36">
        <v>1.6720000000000002</v>
      </c>
      <c r="H31" s="36">
        <v>1.4630000000000003</v>
      </c>
      <c r="I31" s="36">
        <v>1.3970000000000002</v>
      </c>
      <c r="J31" s="36">
        <v>1.32</v>
      </c>
      <c r="K31" s="36">
        <v>1.276</v>
      </c>
      <c r="M31" s="23"/>
    </row>
    <row r="32" spans="1:13" ht="24.9" customHeight="1" x14ac:dyDescent="0.25">
      <c r="A32" s="26" t="s">
        <v>62</v>
      </c>
      <c r="B32" s="26">
        <v>75</v>
      </c>
      <c r="C32" s="26">
        <v>87</v>
      </c>
      <c r="D32" s="26">
        <v>7</v>
      </c>
      <c r="E32" s="26">
        <v>12</v>
      </c>
      <c r="F32" s="26" t="s">
        <v>8</v>
      </c>
      <c r="G32" s="27">
        <v>1.6720000000000002</v>
      </c>
      <c r="H32" s="27">
        <v>1.4630000000000003</v>
      </c>
      <c r="I32" s="27">
        <v>1.3970000000000002</v>
      </c>
      <c r="J32" s="27">
        <v>1.32</v>
      </c>
      <c r="K32" s="27">
        <v>1.276</v>
      </c>
      <c r="M32" s="23"/>
    </row>
    <row r="33" spans="1:13" s="9" customFormat="1" ht="24.9" customHeight="1" x14ac:dyDescent="0.2">
      <c r="A33" s="28" t="s">
        <v>64</v>
      </c>
      <c r="B33" s="28">
        <v>80</v>
      </c>
      <c r="C33" s="28">
        <v>88</v>
      </c>
      <c r="D33" s="28">
        <v>4</v>
      </c>
      <c r="E33" s="28">
        <v>7</v>
      </c>
      <c r="F33" s="28" t="s">
        <v>8</v>
      </c>
      <c r="G33" s="36">
        <v>2.64</v>
      </c>
      <c r="H33" s="36">
        <v>2.2989999999999999</v>
      </c>
      <c r="I33" s="36">
        <v>2.1779999999999999</v>
      </c>
      <c r="J33" s="36">
        <v>2.101</v>
      </c>
      <c r="K33" s="36">
        <v>1.9800000000000002</v>
      </c>
      <c r="M33" s="23"/>
    </row>
    <row r="34" spans="1:13" ht="24.9" customHeight="1" x14ac:dyDescent="0.25">
      <c r="A34" s="26" t="s">
        <v>540</v>
      </c>
      <c r="B34" s="26">
        <v>80</v>
      </c>
      <c r="C34" s="26">
        <v>88</v>
      </c>
      <c r="D34" s="26">
        <v>5</v>
      </c>
      <c r="E34" s="26">
        <v>7</v>
      </c>
      <c r="F34" s="26" t="s">
        <v>8</v>
      </c>
      <c r="G34" s="27">
        <v>2.64</v>
      </c>
      <c r="H34" s="27">
        <v>2.2989999999999999</v>
      </c>
      <c r="I34" s="27">
        <v>2.1779999999999999</v>
      </c>
      <c r="J34" s="27">
        <v>2.101</v>
      </c>
      <c r="K34" s="27">
        <v>1.9800000000000002</v>
      </c>
      <c r="M34" s="23"/>
    </row>
    <row r="35" spans="1:13" s="9" customFormat="1" ht="24.9" customHeight="1" x14ac:dyDescent="0.2">
      <c r="A35" s="28" t="s">
        <v>84</v>
      </c>
      <c r="B35" s="28">
        <v>80</v>
      </c>
      <c r="C35" s="28">
        <v>92</v>
      </c>
      <c r="D35" s="28">
        <v>7</v>
      </c>
      <c r="E35" s="28">
        <v>12</v>
      </c>
      <c r="F35" s="28" t="s">
        <v>8</v>
      </c>
      <c r="G35" s="36">
        <v>1.9360000000000002</v>
      </c>
      <c r="H35" s="36">
        <v>1.6830000000000003</v>
      </c>
      <c r="I35" s="36">
        <v>1.595</v>
      </c>
      <c r="J35" s="36">
        <v>1.54</v>
      </c>
      <c r="K35" s="36">
        <v>1.4520000000000002</v>
      </c>
      <c r="M35" s="23"/>
    </row>
    <row r="36" spans="1:13" ht="24.9" customHeight="1" x14ac:dyDescent="0.25">
      <c r="A36" s="26" t="s">
        <v>535</v>
      </c>
      <c r="B36" s="26">
        <v>85</v>
      </c>
      <c r="C36" s="26">
        <v>95</v>
      </c>
      <c r="D36" s="26">
        <v>5</v>
      </c>
      <c r="E36" s="26">
        <v>7</v>
      </c>
      <c r="F36" s="26" t="s">
        <v>8</v>
      </c>
      <c r="G36" s="27">
        <v>2.64</v>
      </c>
      <c r="H36" s="27">
        <v>2.2989999999999999</v>
      </c>
      <c r="I36" s="27">
        <v>2.1779999999999999</v>
      </c>
      <c r="J36" s="27">
        <v>2.101</v>
      </c>
      <c r="K36" s="27">
        <v>1.9800000000000002</v>
      </c>
      <c r="M36" s="23"/>
    </row>
    <row r="37" spans="1:13" s="9" customFormat="1" ht="24.9" customHeight="1" x14ac:dyDescent="0.2">
      <c r="A37" s="28" t="s">
        <v>88</v>
      </c>
      <c r="B37" s="28">
        <v>85</v>
      </c>
      <c r="C37" s="28">
        <v>97</v>
      </c>
      <c r="D37" s="28">
        <v>7</v>
      </c>
      <c r="E37" s="28">
        <v>12</v>
      </c>
      <c r="F37" s="28" t="s">
        <v>8</v>
      </c>
      <c r="G37" s="36">
        <v>1.9360000000000002</v>
      </c>
      <c r="H37" s="36">
        <v>1.6830000000000003</v>
      </c>
      <c r="I37" s="36">
        <v>1.595</v>
      </c>
      <c r="J37" s="36">
        <v>1.54</v>
      </c>
      <c r="K37" s="36">
        <v>1.4520000000000002</v>
      </c>
      <c r="M37" s="23"/>
    </row>
    <row r="38" spans="1:13" ht="24.9" customHeight="1" x14ac:dyDescent="0.25">
      <c r="A38" s="26" t="s">
        <v>89</v>
      </c>
      <c r="B38" s="26">
        <v>90</v>
      </c>
      <c r="C38" s="26">
        <v>102</v>
      </c>
      <c r="D38" s="26">
        <v>7</v>
      </c>
      <c r="E38" s="26">
        <v>12</v>
      </c>
      <c r="F38" s="26" t="s">
        <v>8</v>
      </c>
      <c r="G38" s="27">
        <v>1.9360000000000002</v>
      </c>
      <c r="H38" s="27">
        <v>1.6830000000000003</v>
      </c>
      <c r="I38" s="27">
        <v>1.595</v>
      </c>
      <c r="J38" s="27">
        <v>1.54</v>
      </c>
      <c r="K38" s="27">
        <v>1.4520000000000002</v>
      </c>
      <c r="M38" s="23"/>
    </row>
    <row r="39" spans="1:13" s="9" customFormat="1" ht="24.9" customHeight="1" x14ac:dyDescent="0.2">
      <c r="A39" s="28" t="s">
        <v>61</v>
      </c>
      <c r="B39" s="28">
        <v>95</v>
      </c>
      <c r="C39" s="28">
        <v>107</v>
      </c>
      <c r="D39" s="28">
        <v>5</v>
      </c>
      <c r="E39" s="28">
        <v>7</v>
      </c>
      <c r="F39" s="28" t="s">
        <v>8</v>
      </c>
      <c r="G39" s="36">
        <v>2.09</v>
      </c>
      <c r="H39" s="36">
        <v>1.8149999999999999</v>
      </c>
      <c r="I39" s="36">
        <v>1.7270000000000003</v>
      </c>
      <c r="J39" s="36">
        <v>1.6500000000000001</v>
      </c>
      <c r="K39" s="36">
        <v>1.573</v>
      </c>
      <c r="M39" s="23"/>
    </row>
    <row r="40" spans="1:13" ht="24.9" customHeight="1" x14ac:dyDescent="0.25">
      <c r="A40" s="26" t="s">
        <v>60</v>
      </c>
      <c r="B40" s="26">
        <v>95</v>
      </c>
      <c r="C40" s="26">
        <v>107</v>
      </c>
      <c r="D40" s="26">
        <v>7</v>
      </c>
      <c r="E40" s="26">
        <v>12</v>
      </c>
      <c r="F40" s="26" t="s">
        <v>8</v>
      </c>
      <c r="G40" s="27">
        <v>2.2109999999999999</v>
      </c>
      <c r="H40" s="27">
        <v>1.9250000000000003</v>
      </c>
      <c r="I40" s="27">
        <v>1.837</v>
      </c>
      <c r="J40" s="27">
        <v>1.7380000000000002</v>
      </c>
      <c r="K40" s="27">
        <v>1.6610000000000003</v>
      </c>
      <c r="M40" s="23"/>
    </row>
    <row r="41" spans="1:13" s="9" customFormat="1" ht="24.9" customHeight="1" x14ac:dyDescent="0.2">
      <c r="A41" s="28" t="s">
        <v>90</v>
      </c>
      <c r="B41" s="28">
        <v>100</v>
      </c>
      <c r="C41" s="28">
        <v>112</v>
      </c>
      <c r="D41" s="28">
        <v>7</v>
      </c>
      <c r="E41" s="28">
        <v>12</v>
      </c>
      <c r="F41" s="28" t="s">
        <v>8</v>
      </c>
      <c r="G41" s="36">
        <v>2.2660000000000005</v>
      </c>
      <c r="H41" s="36">
        <v>1.9690000000000003</v>
      </c>
      <c r="I41" s="36">
        <v>1.881</v>
      </c>
      <c r="J41" s="36">
        <v>1.7929999999999999</v>
      </c>
      <c r="K41" s="36">
        <v>1.7050000000000003</v>
      </c>
      <c r="M41" s="23"/>
    </row>
    <row r="42" spans="1:13" ht="24.9" customHeight="1" x14ac:dyDescent="0.25">
      <c r="A42" s="26" t="s">
        <v>59</v>
      </c>
      <c r="B42" s="26">
        <v>105</v>
      </c>
      <c r="C42" s="26">
        <v>115</v>
      </c>
      <c r="D42" s="26">
        <v>3.5</v>
      </c>
      <c r="E42" s="26">
        <v>6</v>
      </c>
      <c r="F42" s="26" t="s">
        <v>8</v>
      </c>
      <c r="G42" s="27">
        <v>3.0250000000000004</v>
      </c>
      <c r="H42" s="27">
        <v>2.6290000000000004</v>
      </c>
      <c r="I42" s="27">
        <v>2.4970000000000003</v>
      </c>
      <c r="J42" s="27">
        <v>2.3760000000000003</v>
      </c>
      <c r="K42" s="27">
        <v>2.2660000000000005</v>
      </c>
      <c r="M42" s="23"/>
    </row>
    <row r="43" spans="1:13" s="9" customFormat="1" ht="24.9" customHeight="1" x14ac:dyDescent="0.2">
      <c r="A43" s="28" t="s">
        <v>532</v>
      </c>
      <c r="B43" s="28">
        <v>105</v>
      </c>
      <c r="C43" s="28">
        <v>117</v>
      </c>
      <c r="D43" s="28">
        <v>7</v>
      </c>
      <c r="E43" s="28">
        <v>12</v>
      </c>
      <c r="F43" s="28" t="s">
        <v>8</v>
      </c>
      <c r="G43" s="36">
        <v>3.0910000000000002</v>
      </c>
      <c r="H43" s="36">
        <v>2.6950000000000003</v>
      </c>
      <c r="I43" s="36">
        <v>2.5630000000000002</v>
      </c>
      <c r="J43" s="36">
        <v>2.4420000000000006</v>
      </c>
      <c r="K43" s="36">
        <v>2.3320000000000003</v>
      </c>
      <c r="M43" s="23"/>
    </row>
    <row r="44" spans="1:13" ht="24.9" customHeight="1" x14ac:dyDescent="0.25">
      <c r="A44" s="26" t="s">
        <v>91</v>
      </c>
      <c r="B44" s="26">
        <v>110</v>
      </c>
      <c r="C44" s="26">
        <v>122</v>
      </c>
      <c r="D44" s="26">
        <v>7</v>
      </c>
      <c r="E44" s="26">
        <v>12</v>
      </c>
      <c r="F44" s="26" t="s">
        <v>8</v>
      </c>
      <c r="G44" s="27">
        <v>2.2549999999999999</v>
      </c>
      <c r="H44" s="27">
        <v>1.9580000000000002</v>
      </c>
      <c r="I44" s="27">
        <v>1.859</v>
      </c>
      <c r="J44" s="27">
        <v>1.7820000000000003</v>
      </c>
      <c r="K44" s="27">
        <v>1.6940000000000002</v>
      </c>
      <c r="M44" s="23"/>
    </row>
    <row r="45" spans="1:13" s="9" customFormat="1" ht="24.9" customHeight="1" x14ac:dyDescent="0.2">
      <c r="A45" s="28" t="s">
        <v>66</v>
      </c>
      <c r="B45" s="28">
        <v>110</v>
      </c>
      <c r="C45" s="28">
        <v>129</v>
      </c>
      <c r="D45" s="28">
        <v>5</v>
      </c>
      <c r="E45" s="28">
        <v>11.5</v>
      </c>
      <c r="F45" s="28" t="s">
        <v>8</v>
      </c>
      <c r="G45" s="36">
        <v>2.2989999999999999</v>
      </c>
      <c r="H45" s="36">
        <v>2.0130000000000003</v>
      </c>
      <c r="I45" s="36">
        <v>1.9140000000000001</v>
      </c>
      <c r="J45" s="36">
        <v>1.8260000000000001</v>
      </c>
      <c r="K45" s="36">
        <v>1.7380000000000002</v>
      </c>
      <c r="M45" s="23"/>
    </row>
    <row r="46" spans="1:13" ht="24.9" customHeight="1" x14ac:dyDescent="0.25">
      <c r="A46" s="26" t="s">
        <v>58</v>
      </c>
      <c r="B46" s="26">
        <v>115</v>
      </c>
      <c r="C46" s="26">
        <v>127</v>
      </c>
      <c r="D46" s="26">
        <v>5</v>
      </c>
      <c r="E46" s="26">
        <v>7</v>
      </c>
      <c r="F46" s="26" t="s">
        <v>8</v>
      </c>
      <c r="G46" s="27">
        <v>2.343</v>
      </c>
      <c r="H46" s="27">
        <v>2.0460000000000003</v>
      </c>
      <c r="I46" s="27">
        <v>1.9470000000000003</v>
      </c>
      <c r="J46" s="27">
        <v>1.8480000000000001</v>
      </c>
      <c r="K46" s="27">
        <v>1.7710000000000004</v>
      </c>
      <c r="M46" s="23"/>
    </row>
    <row r="47" spans="1:13" s="9" customFormat="1" ht="24.9" customHeight="1" x14ac:dyDescent="0.2">
      <c r="A47" s="28" t="s">
        <v>57</v>
      </c>
      <c r="B47" s="28">
        <v>115</v>
      </c>
      <c r="C47" s="28">
        <v>127</v>
      </c>
      <c r="D47" s="28">
        <v>7</v>
      </c>
      <c r="E47" s="28">
        <v>12</v>
      </c>
      <c r="F47" s="28" t="s">
        <v>8</v>
      </c>
      <c r="G47" s="36">
        <v>2.5299999999999998</v>
      </c>
      <c r="H47" s="36">
        <v>2.2000000000000002</v>
      </c>
      <c r="I47" s="36">
        <v>2.101</v>
      </c>
      <c r="J47" s="36">
        <v>2.0130000000000003</v>
      </c>
      <c r="K47" s="36">
        <v>1.9140000000000001</v>
      </c>
      <c r="M47" s="23"/>
    </row>
    <row r="48" spans="1:13" ht="24.9" customHeight="1" x14ac:dyDescent="0.25">
      <c r="A48" s="26" t="s">
        <v>92</v>
      </c>
      <c r="B48" s="26">
        <v>120</v>
      </c>
      <c r="C48" s="26">
        <v>132</v>
      </c>
      <c r="D48" s="26">
        <v>7</v>
      </c>
      <c r="E48" s="26">
        <v>12</v>
      </c>
      <c r="F48" s="26" t="s">
        <v>8</v>
      </c>
      <c r="G48" s="27">
        <v>2.7280000000000002</v>
      </c>
      <c r="H48" s="27">
        <v>2.3760000000000003</v>
      </c>
      <c r="I48" s="27">
        <v>2.2549999999999999</v>
      </c>
      <c r="J48" s="27">
        <v>2.1560000000000001</v>
      </c>
      <c r="K48" s="27">
        <v>2.0460000000000003</v>
      </c>
      <c r="M48" s="23"/>
    </row>
    <row r="49" spans="1:13" s="9" customFormat="1" ht="24.9" customHeight="1" x14ac:dyDescent="0.2">
      <c r="A49" s="28" t="s">
        <v>70</v>
      </c>
      <c r="B49" s="28">
        <v>125</v>
      </c>
      <c r="C49" s="28">
        <v>137</v>
      </c>
      <c r="D49" s="28">
        <v>7</v>
      </c>
      <c r="E49" s="28">
        <v>12</v>
      </c>
      <c r="F49" s="28" t="s">
        <v>8</v>
      </c>
      <c r="G49" s="36">
        <v>4.0590000000000002</v>
      </c>
      <c r="H49" s="36">
        <v>3.5310000000000001</v>
      </c>
      <c r="I49" s="36">
        <v>3.3880000000000003</v>
      </c>
      <c r="J49" s="36">
        <v>3.2010000000000005</v>
      </c>
      <c r="K49" s="36">
        <v>3.0579999999999998</v>
      </c>
      <c r="M49" s="23"/>
    </row>
    <row r="50" spans="1:13" ht="24.9" customHeight="1" x14ac:dyDescent="0.25">
      <c r="A50" s="26" t="s">
        <v>536</v>
      </c>
      <c r="B50" s="26">
        <v>125</v>
      </c>
      <c r="C50" s="26">
        <v>140</v>
      </c>
      <c r="D50" s="26">
        <v>10</v>
      </c>
      <c r="E50" s="26">
        <v>16</v>
      </c>
      <c r="F50" s="26" t="s">
        <v>8</v>
      </c>
      <c r="G50" s="27">
        <v>2.9810000000000003</v>
      </c>
      <c r="H50" s="27">
        <v>2.5850000000000004</v>
      </c>
      <c r="I50" s="27">
        <v>2.4859999999999998</v>
      </c>
      <c r="J50" s="27">
        <v>2.343</v>
      </c>
      <c r="K50" s="27">
        <v>2.2440000000000002</v>
      </c>
      <c r="M50" s="23"/>
    </row>
    <row r="51" spans="1:13" s="9" customFormat="1" ht="24.9" customHeight="1" x14ac:dyDescent="0.2">
      <c r="A51" s="28" t="s">
        <v>547</v>
      </c>
      <c r="B51" s="28">
        <v>130</v>
      </c>
      <c r="C51" s="28">
        <v>142</v>
      </c>
      <c r="D51" s="28">
        <v>7</v>
      </c>
      <c r="E51" s="28">
        <v>12</v>
      </c>
      <c r="F51" s="28" t="s">
        <v>8</v>
      </c>
      <c r="G51" s="36">
        <v>4.0590000000000002</v>
      </c>
      <c r="H51" s="36">
        <v>3.5310000000000001</v>
      </c>
      <c r="I51" s="36">
        <v>3.3880000000000003</v>
      </c>
      <c r="J51" s="36">
        <v>3.2010000000000005</v>
      </c>
      <c r="K51" s="36">
        <v>3.0579999999999998</v>
      </c>
      <c r="M51" s="23"/>
    </row>
    <row r="52" spans="1:13" ht="24.9" customHeight="1" x14ac:dyDescent="0.25">
      <c r="A52" s="26" t="s">
        <v>56</v>
      </c>
      <c r="B52" s="26">
        <v>135</v>
      </c>
      <c r="C52" s="26">
        <v>147</v>
      </c>
      <c r="D52" s="26">
        <v>5</v>
      </c>
      <c r="E52" s="26">
        <v>7</v>
      </c>
      <c r="F52" s="26" t="s">
        <v>8</v>
      </c>
      <c r="G52" s="27">
        <v>3.1570000000000005</v>
      </c>
      <c r="H52" s="27">
        <v>2.7610000000000001</v>
      </c>
      <c r="I52" s="27">
        <v>2.6179999999999999</v>
      </c>
      <c r="J52" s="27">
        <v>2.508</v>
      </c>
      <c r="K52" s="27">
        <v>2.387</v>
      </c>
      <c r="M52" s="23"/>
    </row>
    <row r="53" spans="1:13" s="9" customFormat="1" ht="24.9" customHeight="1" x14ac:dyDescent="0.2">
      <c r="A53" s="28" t="s">
        <v>55</v>
      </c>
      <c r="B53" s="28">
        <v>135</v>
      </c>
      <c r="C53" s="28">
        <v>147</v>
      </c>
      <c r="D53" s="28">
        <v>7</v>
      </c>
      <c r="E53" s="28">
        <v>12</v>
      </c>
      <c r="F53" s="28" t="s">
        <v>8</v>
      </c>
      <c r="G53" s="36">
        <v>3.2560000000000002</v>
      </c>
      <c r="H53" s="36">
        <v>2.8490000000000002</v>
      </c>
      <c r="I53" s="36">
        <v>2.6950000000000003</v>
      </c>
      <c r="J53" s="36">
        <v>2.5739999999999998</v>
      </c>
      <c r="K53" s="36">
        <v>2.4420000000000006</v>
      </c>
      <c r="M53" s="23"/>
    </row>
    <row r="54" spans="1:13" ht="24.9" customHeight="1" x14ac:dyDescent="0.25">
      <c r="A54" s="26" t="s">
        <v>548</v>
      </c>
      <c r="B54" s="26">
        <v>140</v>
      </c>
      <c r="C54" s="26">
        <v>155</v>
      </c>
      <c r="D54" s="26">
        <v>10</v>
      </c>
      <c r="E54" s="26">
        <v>16</v>
      </c>
      <c r="F54" s="26" t="s">
        <v>8</v>
      </c>
      <c r="G54" s="27">
        <v>3.3660000000000005</v>
      </c>
      <c r="H54" s="27">
        <v>2.9260000000000006</v>
      </c>
      <c r="I54" s="27">
        <v>2.7829999999999999</v>
      </c>
      <c r="J54" s="27">
        <v>2.6619999999999999</v>
      </c>
      <c r="K54" s="27">
        <v>2.5299999999999998</v>
      </c>
      <c r="M54" s="23"/>
    </row>
    <row r="55" spans="1:13" s="9" customFormat="1" ht="24.9" customHeight="1" x14ac:dyDescent="0.2">
      <c r="A55" s="28" t="s">
        <v>65</v>
      </c>
      <c r="B55" s="28">
        <v>140</v>
      </c>
      <c r="C55" s="28">
        <v>171</v>
      </c>
      <c r="D55" s="28">
        <v>5.3</v>
      </c>
      <c r="E55" s="28">
        <v>11.5</v>
      </c>
      <c r="F55" s="28" t="s">
        <v>8</v>
      </c>
      <c r="G55" s="36">
        <v>6.644000000000001</v>
      </c>
      <c r="H55" s="36">
        <v>5.7750000000000004</v>
      </c>
      <c r="I55" s="36">
        <v>5.4890000000000008</v>
      </c>
      <c r="J55" s="36">
        <v>5.2250000000000005</v>
      </c>
      <c r="K55" s="36">
        <v>4.9830000000000005</v>
      </c>
      <c r="M55" s="23"/>
    </row>
    <row r="56" spans="1:13" ht="24.9" customHeight="1" x14ac:dyDescent="0.25">
      <c r="A56" s="26" t="s">
        <v>537</v>
      </c>
      <c r="B56" s="26">
        <v>150</v>
      </c>
      <c r="C56" s="26">
        <v>165</v>
      </c>
      <c r="D56" s="26">
        <v>10</v>
      </c>
      <c r="E56" s="26">
        <v>16</v>
      </c>
      <c r="F56" s="26" t="s">
        <v>8</v>
      </c>
      <c r="G56" s="27">
        <v>4.1360000000000001</v>
      </c>
      <c r="H56" s="27">
        <v>3.6080000000000001</v>
      </c>
      <c r="I56" s="27">
        <v>3.4210000000000003</v>
      </c>
      <c r="J56" s="27">
        <v>3.2670000000000003</v>
      </c>
      <c r="K56" s="27">
        <v>3.1019999999999999</v>
      </c>
      <c r="M56" s="23"/>
    </row>
    <row r="57" spans="1:13" s="9" customFormat="1" ht="24.9" customHeight="1" x14ac:dyDescent="0.2">
      <c r="A57" s="28" t="s">
        <v>54</v>
      </c>
      <c r="B57" s="28">
        <v>160</v>
      </c>
      <c r="C57" s="28">
        <v>172</v>
      </c>
      <c r="D57" s="28">
        <v>5</v>
      </c>
      <c r="E57" s="28">
        <v>7</v>
      </c>
      <c r="F57" s="28" t="s">
        <v>8</v>
      </c>
      <c r="G57" s="36">
        <v>5.2030000000000012</v>
      </c>
      <c r="H57" s="36">
        <v>4.5210000000000008</v>
      </c>
      <c r="I57" s="36">
        <v>4.3230000000000004</v>
      </c>
      <c r="J57" s="36">
        <v>4.1030000000000006</v>
      </c>
      <c r="K57" s="36">
        <v>3.9050000000000002</v>
      </c>
      <c r="M57" s="23"/>
    </row>
    <row r="58" spans="1:13" ht="24.9" customHeight="1" x14ac:dyDescent="0.25">
      <c r="A58" s="26" t="s">
        <v>53</v>
      </c>
      <c r="B58" s="26">
        <v>160</v>
      </c>
      <c r="C58" s="26">
        <v>172</v>
      </c>
      <c r="D58" s="26">
        <v>7</v>
      </c>
      <c r="E58" s="26">
        <v>12</v>
      </c>
      <c r="F58" s="26" t="s">
        <v>8</v>
      </c>
      <c r="G58" s="27">
        <v>5.4780000000000006</v>
      </c>
      <c r="H58" s="27">
        <v>4.7630000000000008</v>
      </c>
      <c r="I58" s="27">
        <v>4.5430000000000001</v>
      </c>
      <c r="J58" s="27">
        <v>4.3340000000000005</v>
      </c>
      <c r="K58" s="27">
        <v>4.1140000000000008</v>
      </c>
      <c r="M58" s="23"/>
    </row>
    <row r="59" spans="1:13" s="9" customFormat="1" ht="24.9" customHeight="1" x14ac:dyDescent="0.2">
      <c r="A59" s="28" t="s">
        <v>541</v>
      </c>
      <c r="B59" s="28">
        <v>180</v>
      </c>
      <c r="C59" s="28">
        <v>200</v>
      </c>
      <c r="D59" s="28">
        <v>10</v>
      </c>
      <c r="E59" s="28">
        <v>18</v>
      </c>
      <c r="F59" s="28" t="s">
        <v>8</v>
      </c>
      <c r="G59" s="36">
        <v>11.605000000000002</v>
      </c>
      <c r="H59" s="36">
        <v>10.087000000000002</v>
      </c>
      <c r="I59" s="36">
        <v>9.6140000000000008</v>
      </c>
      <c r="J59" s="36">
        <v>9.152000000000001</v>
      </c>
      <c r="K59" s="36">
        <v>8.7119999999999997</v>
      </c>
      <c r="M59" s="23"/>
    </row>
    <row r="60" spans="1:13" ht="24.9" customHeight="1" x14ac:dyDescent="0.25">
      <c r="A60" s="26" t="s">
        <v>52</v>
      </c>
      <c r="B60" s="26">
        <v>185</v>
      </c>
      <c r="C60" s="26">
        <v>197</v>
      </c>
      <c r="D60" s="26">
        <v>7</v>
      </c>
      <c r="E60" s="26">
        <v>12</v>
      </c>
      <c r="F60" s="26" t="s">
        <v>8</v>
      </c>
      <c r="G60" s="27">
        <v>8.0080000000000009</v>
      </c>
      <c r="H60" s="27">
        <v>6.9740000000000002</v>
      </c>
      <c r="I60" s="27">
        <v>6.644000000000001</v>
      </c>
      <c r="J60" s="27">
        <v>6.3140000000000009</v>
      </c>
      <c r="K60" s="27">
        <v>6.0170000000000003</v>
      </c>
      <c r="M60" s="23"/>
    </row>
    <row r="61" spans="1:13" s="9" customFormat="1" ht="24.9" customHeight="1" x14ac:dyDescent="0.2">
      <c r="A61" s="28" t="s">
        <v>51</v>
      </c>
      <c r="B61" s="28">
        <v>212</v>
      </c>
      <c r="C61" s="28">
        <v>224</v>
      </c>
      <c r="D61" s="28">
        <v>7</v>
      </c>
      <c r="E61" s="28">
        <v>12</v>
      </c>
      <c r="F61" s="28" t="s">
        <v>8</v>
      </c>
      <c r="G61" s="36">
        <v>11.440000000000001</v>
      </c>
      <c r="H61" s="36">
        <v>9.9329999999999998</v>
      </c>
      <c r="I61" s="36">
        <v>9.4600000000000009</v>
      </c>
      <c r="J61" s="36">
        <v>9.02</v>
      </c>
      <c r="K61" s="36">
        <v>8.5910000000000011</v>
      </c>
      <c r="M61" s="23"/>
    </row>
    <row r="62" spans="1:13" ht="15" customHeight="1" x14ac:dyDescent="0.25"/>
  </sheetData>
  <autoFilter ref="B5:K5">
    <sortState ref="B5:O63">
      <sortCondition ref="C4"/>
    </sortState>
  </autoFilter>
  <mergeCells count="5">
    <mergeCell ref="A1:B1"/>
    <mergeCell ref="A2:B2"/>
    <mergeCell ref="A4:F4"/>
    <mergeCell ref="G4:K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48" orientation="portrait" verticalDpi="1200" r:id="rId1"/>
  <headerFooter alignWithMargins="0">
    <oddFooter xml:space="preserve">&amp;L&amp;F
&amp;C&amp;"Arial Tur,Kalın"&amp;12www.suptex.com        satis@suptex.com.tr&amp;"Arial Tur,Normal"&amp;10
&amp;P/&amp;N&amp;RSürüm:V21
</oddFooter>
  </headerFooter>
  <rowBreaks count="1" manualBreakCount="1">
    <brk id="4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rgb="FF00B0F0"/>
  </sheetPr>
  <dimension ref="A1:M477"/>
  <sheetViews>
    <sheetView view="pageBreakPreview" topLeftCell="A401" zoomScale="60" zoomScaleNormal="100" workbookViewId="0">
      <selection activeCell="D436" sqref="D436"/>
    </sheetView>
  </sheetViews>
  <sheetFormatPr defaultRowHeight="13.2" x14ac:dyDescent="0.25"/>
  <cols>
    <col min="1" max="1" width="32.33203125" bestFit="1" customWidth="1"/>
    <col min="2" max="5" width="17.6640625" customWidth="1"/>
    <col min="6" max="6" width="17.6640625" style="38" customWidth="1"/>
    <col min="7" max="10" width="17.6640625" customWidth="1"/>
  </cols>
  <sheetData>
    <row r="1" spans="1:13" ht="50.1" customHeight="1" x14ac:dyDescent="0.25">
      <c r="A1" s="63"/>
      <c r="B1" s="63"/>
      <c r="C1" s="12"/>
      <c r="D1" s="21"/>
      <c r="E1" s="21"/>
      <c r="F1" s="37"/>
      <c r="G1" s="21"/>
      <c r="H1" s="21"/>
    </row>
    <row r="2" spans="1:13" ht="140.1" customHeight="1" x14ac:dyDescent="1.45">
      <c r="A2" s="64"/>
      <c r="B2" s="64"/>
      <c r="C2" s="24"/>
      <c r="D2" s="21"/>
      <c r="E2" s="21"/>
      <c r="F2" s="37"/>
      <c r="G2" s="21"/>
      <c r="H2" s="21"/>
    </row>
    <row r="3" spans="1:13" ht="99.9" customHeight="1" x14ac:dyDescent="1.45">
      <c r="A3" s="69" t="s">
        <v>9</v>
      </c>
      <c r="B3" s="69"/>
      <c r="C3" s="24" t="s">
        <v>543</v>
      </c>
      <c r="D3" s="20"/>
      <c r="E3" s="20"/>
      <c r="F3" s="37"/>
      <c r="G3" s="20"/>
      <c r="H3" s="20"/>
    </row>
    <row r="4" spans="1:13" ht="24.9" customHeight="1" x14ac:dyDescent="0.25">
      <c r="A4" s="66" t="s">
        <v>579</v>
      </c>
      <c r="B4" s="67"/>
      <c r="C4" s="67"/>
      <c r="D4" s="67"/>
      <c r="E4" s="68"/>
      <c r="F4" s="66" t="s">
        <v>6</v>
      </c>
      <c r="G4" s="67"/>
      <c r="H4" s="67"/>
      <c r="I4" s="67"/>
      <c r="J4" s="68"/>
    </row>
    <row r="5" spans="1:13" ht="24.9" customHeight="1" x14ac:dyDescent="0.25">
      <c r="A5" s="25" t="s">
        <v>542</v>
      </c>
      <c r="B5" s="25" t="s">
        <v>24</v>
      </c>
      <c r="C5" s="25" t="s">
        <v>565</v>
      </c>
      <c r="D5" s="25" t="s">
        <v>25</v>
      </c>
      <c r="E5" s="25" t="s">
        <v>26</v>
      </c>
      <c r="F5" s="40" t="s">
        <v>563</v>
      </c>
      <c r="G5" s="25" t="s">
        <v>3</v>
      </c>
      <c r="H5" s="25" t="s">
        <v>4</v>
      </c>
      <c r="I5" s="25" t="s">
        <v>5</v>
      </c>
      <c r="J5" s="25" t="s">
        <v>831</v>
      </c>
    </row>
    <row r="6" spans="1:13" ht="24.9" customHeight="1" x14ac:dyDescent="0.25">
      <c r="A6" s="26" t="s">
        <v>727</v>
      </c>
      <c r="B6" s="26">
        <v>3</v>
      </c>
      <c r="C6" s="26">
        <v>8</v>
      </c>
      <c r="D6" s="35">
        <v>3.5</v>
      </c>
      <c r="E6" s="26" t="s">
        <v>8</v>
      </c>
      <c r="F6" s="27">
        <v>1.4080000000000001</v>
      </c>
      <c r="G6" s="27">
        <v>1.2100000000000002</v>
      </c>
      <c r="H6" s="27">
        <v>1.1660000000000001</v>
      </c>
      <c r="I6" s="27">
        <v>1.1000000000000001</v>
      </c>
      <c r="J6" s="27">
        <v>1.0449999999999999</v>
      </c>
    </row>
    <row r="7" spans="1:13" s="9" customFormat="1" ht="24.9" customHeight="1" x14ac:dyDescent="0.2">
      <c r="A7" s="28" t="s">
        <v>728</v>
      </c>
      <c r="B7" s="28">
        <v>3</v>
      </c>
      <c r="C7" s="28">
        <v>10</v>
      </c>
      <c r="D7" s="28">
        <v>6</v>
      </c>
      <c r="E7" s="28" t="s">
        <v>8</v>
      </c>
      <c r="F7" s="36">
        <v>1.4190000000000003</v>
      </c>
      <c r="G7" s="36">
        <v>1.2429999999999999</v>
      </c>
      <c r="H7" s="36">
        <v>1.1770000000000003</v>
      </c>
      <c r="I7" s="36">
        <v>1.1110000000000002</v>
      </c>
      <c r="J7" s="36">
        <v>1.0669999999999999</v>
      </c>
      <c r="K7" s="36"/>
      <c r="M7" s="23"/>
    </row>
    <row r="8" spans="1:13" ht="24.9" customHeight="1" x14ac:dyDescent="0.25">
      <c r="A8" s="26" t="s">
        <v>729</v>
      </c>
      <c r="B8" s="26">
        <v>4</v>
      </c>
      <c r="C8" s="26">
        <v>10</v>
      </c>
      <c r="D8" s="26">
        <v>4</v>
      </c>
      <c r="E8" s="26" t="s">
        <v>8</v>
      </c>
      <c r="F8" s="27">
        <v>1.1000000000000001</v>
      </c>
      <c r="G8" s="27">
        <v>0.96800000000000008</v>
      </c>
      <c r="H8" s="27">
        <v>0.92400000000000004</v>
      </c>
      <c r="I8" s="27">
        <v>0.89100000000000013</v>
      </c>
      <c r="J8" s="27">
        <v>0.83600000000000008</v>
      </c>
    </row>
    <row r="9" spans="1:13" s="9" customFormat="1" ht="24.9" customHeight="1" x14ac:dyDescent="0.2">
      <c r="A9" s="28" t="s">
        <v>730</v>
      </c>
      <c r="B9" s="28">
        <v>4</v>
      </c>
      <c r="C9" s="28">
        <v>10</v>
      </c>
      <c r="D9" s="28">
        <v>6</v>
      </c>
      <c r="E9" s="28" t="s">
        <v>8</v>
      </c>
      <c r="F9" s="36">
        <v>1.4190000000000003</v>
      </c>
      <c r="G9" s="36">
        <v>1.2429999999999999</v>
      </c>
      <c r="H9" s="36">
        <v>1.1770000000000003</v>
      </c>
      <c r="I9" s="36">
        <v>1.1110000000000002</v>
      </c>
      <c r="J9" s="36">
        <v>1.0669999999999999</v>
      </c>
      <c r="K9" s="36"/>
      <c r="M9" s="23"/>
    </row>
    <row r="10" spans="1:13" ht="24.9" customHeight="1" x14ac:dyDescent="0.25">
      <c r="A10" s="26" t="s">
        <v>731</v>
      </c>
      <c r="B10" s="26">
        <v>4</v>
      </c>
      <c r="C10" s="26">
        <v>12</v>
      </c>
      <c r="D10" s="26">
        <v>5.5</v>
      </c>
      <c r="E10" s="26" t="s">
        <v>8</v>
      </c>
      <c r="F10" s="27">
        <v>1.4190000000000003</v>
      </c>
      <c r="G10" s="27">
        <v>1.2429999999999999</v>
      </c>
      <c r="H10" s="27">
        <v>1.1770000000000003</v>
      </c>
      <c r="I10" s="27">
        <v>1.1110000000000002</v>
      </c>
      <c r="J10" s="27">
        <v>1.0669999999999999</v>
      </c>
    </row>
    <row r="11" spans="1:13" s="9" customFormat="1" ht="24.9" customHeight="1" x14ac:dyDescent="0.2">
      <c r="A11" s="28" t="s">
        <v>732</v>
      </c>
      <c r="B11" s="28">
        <v>5</v>
      </c>
      <c r="C11" s="28">
        <v>10</v>
      </c>
      <c r="D11" s="28">
        <v>4</v>
      </c>
      <c r="E11" s="28" t="s">
        <v>8</v>
      </c>
      <c r="F11" s="36">
        <v>1.4080000000000001</v>
      </c>
      <c r="G11" s="36">
        <v>1.2100000000000002</v>
      </c>
      <c r="H11" s="36">
        <v>1.1660000000000001</v>
      </c>
      <c r="I11" s="36">
        <v>1.1000000000000001</v>
      </c>
      <c r="J11" s="36">
        <v>1.0449999999999999</v>
      </c>
      <c r="K11" s="36"/>
      <c r="M11" s="23"/>
    </row>
    <row r="12" spans="1:13" ht="24.9" customHeight="1" x14ac:dyDescent="0.25">
      <c r="A12" s="26" t="s">
        <v>733</v>
      </c>
      <c r="B12" s="26">
        <v>5</v>
      </c>
      <c r="C12" s="26">
        <v>10</v>
      </c>
      <c r="D12" s="26">
        <v>5</v>
      </c>
      <c r="E12" s="26" t="s">
        <v>8</v>
      </c>
      <c r="F12" s="27">
        <v>1.4190000000000003</v>
      </c>
      <c r="G12" s="27">
        <v>1.2429999999999999</v>
      </c>
      <c r="H12" s="27">
        <v>1.1770000000000003</v>
      </c>
      <c r="I12" s="27">
        <v>1.1110000000000002</v>
      </c>
      <c r="J12" s="27">
        <v>1.0669999999999999</v>
      </c>
    </row>
    <row r="13" spans="1:13" s="9" customFormat="1" ht="24.9" customHeight="1" x14ac:dyDescent="0.2">
      <c r="A13" s="28" t="s">
        <v>734</v>
      </c>
      <c r="B13" s="28">
        <v>5</v>
      </c>
      <c r="C13" s="28">
        <v>11</v>
      </c>
      <c r="D13" s="28">
        <v>5</v>
      </c>
      <c r="E13" s="28" t="s">
        <v>8</v>
      </c>
      <c r="F13" s="36">
        <v>1.4190000000000003</v>
      </c>
      <c r="G13" s="36">
        <v>1.2429999999999999</v>
      </c>
      <c r="H13" s="36">
        <v>1.1770000000000003</v>
      </c>
      <c r="I13" s="36">
        <v>1.1110000000000002</v>
      </c>
      <c r="J13" s="36">
        <v>1.0669999999999999</v>
      </c>
      <c r="K13" s="36"/>
      <c r="M13" s="23"/>
    </row>
    <row r="14" spans="1:13" ht="24.9" customHeight="1" x14ac:dyDescent="0.25">
      <c r="A14" s="26" t="s">
        <v>735</v>
      </c>
      <c r="B14" s="26">
        <v>5</v>
      </c>
      <c r="C14" s="26">
        <v>11</v>
      </c>
      <c r="D14" s="26">
        <v>7</v>
      </c>
      <c r="E14" s="26" t="s">
        <v>8</v>
      </c>
      <c r="F14" s="27">
        <v>1.4190000000000003</v>
      </c>
      <c r="G14" s="27">
        <v>1.2429999999999999</v>
      </c>
      <c r="H14" s="27">
        <v>1.1770000000000003</v>
      </c>
      <c r="I14" s="27">
        <v>1.1110000000000002</v>
      </c>
      <c r="J14" s="27">
        <v>1.0669999999999999</v>
      </c>
    </row>
    <row r="15" spans="1:13" s="9" customFormat="1" ht="24.9" customHeight="1" x14ac:dyDescent="0.2">
      <c r="A15" s="28" t="s">
        <v>736</v>
      </c>
      <c r="B15" s="28">
        <v>5</v>
      </c>
      <c r="C15" s="28">
        <v>12</v>
      </c>
      <c r="D15" s="28">
        <v>5</v>
      </c>
      <c r="E15" s="28" t="s">
        <v>8</v>
      </c>
      <c r="F15" s="36">
        <v>1.1000000000000001</v>
      </c>
      <c r="G15" s="36">
        <v>0.96800000000000008</v>
      </c>
      <c r="H15" s="36">
        <v>0.92400000000000004</v>
      </c>
      <c r="I15" s="36">
        <v>0.89100000000000013</v>
      </c>
      <c r="J15" s="36">
        <v>0.83600000000000008</v>
      </c>
      <c r="K15" s="36"/>
      <c r="M15" s="23"/>
    </row>
    <row r="16" spans="1:13" ht="24.9" customHeight="1" x14ac:dyDescent="0.25">
      <c r="A16" s="26" t="s">
        <v>737</v>
      </c>
      <c r="B16" s="26">
        <v>6</v>
      </c>
      <c r="C16" s="26">
        <v>10</v>
      </c>
      <c r="D16" s="26">
        <v>3</v>
      </c>
      <c r="E16" s="26" t="s">
        <v>8</v>
      </c>
      <c r="F16" s="27">
        <v>1.4190000000000003</v>
      </c>
      <c r="G16" s="27">
        <v>1.2429999999999999</v>
      </c>
      <c r="H16" s="27">
        <v>1.1770000000000003</v>
      </c>
      <c r="I16" s="27">
        <v>1.1110000000000002</v>
      </c>
      <c r="J16" s="27">
        <v>1.0669999999999999</v>
      </c>
    </row>
    <row r="17" spans="1:13" s="9" customFormat="1" ht="24.9" customHeight="1" x14ac:dyDescent="0.2">
      <c r="A17" s="28" t="s">
        <v>738</v>
      </c>
      <c r="B17" s="28">
        <v>6</v>
      </c>
      <c r="C17" s="28">
        <v>10</v>
      </c>
      <c r="D17" s="28">
        <v>8</v>
      </c>
      <c r="E17" s="28" t="s">
        <v>8</v>
      </c>
      <c r="F17" s="36">
        <v>1.8149999999999999</v>
      </c>
      <c r="G17" s="36">
        <v>1.573</v>
      </c>
      <c r="H17" s="36">
        <v>1.4850000000000003</v>
      </c>
      <c r="I17" s="36">
        <v>1.4190000000000003</v>
      </c>
      <c r="J17" s="36">
        <v>1.353</v>
      </c>
      <c r="K17" s="36"/>
      <c r="M17" s="23"/>
    </row>
    <row r="18" spans="1:13" ht="24.9" customHeight="1" x14ac:dyDescent="0.25">
      <c r="A18" s="26" t="s">
        <v>739</v>
      </c>
      <c r="B18" s="26">
        <v>6</v>
      </c>
      <c r="C18" s="26">
        <v>12</v>
      </c>
      <c r="D18" s="26">
        <v>4</v>
      </c>
      <c r="E18" s="26" t="s">
        <v>8</v>
      </c>
      <c r="F18" s="27">
        <v>1.2100000000000002</v>
      </c>
      <c r="G18" s="27">
        <v>1.0669999999999999</v>
      </c>
      <c r="H18" s="27">
        <v>1.0120000000000002</v>
      </c>
      <c r="I18" s="27">
        <v>0.96800000000000008</v>
      </c>
      <c r="J18" s="27">
        <v>0.91300000000000003</v>
      </c>
    </row>
    <row r="19" spans="1:13" s="9" customFormat="1" ht="24.9" customHeight="1" x14ac:dyDescent="0.2">
      <c r="A19" s="28" t="s">
        <v>740</v>
      </c>
      <c r="B19" s="28">
        <v>6</v>
      </c>
      <c r="C19" s="28">
        <v>12</v>
      </c>
      <c r="D19" s="28">
        <v>6</v>
      </c>
      <c r="E19" s="28" t="s">
        <v>8</v>
      </c>
      <c r="F19" s="36">
        <v>1.4080000000000001</v>
      </c>
      <c r="G19" s="36">
        <v>1.2100000000000002</v>
      </c>
      <c r="H19" s="36">
        <v>1.1660000000000001</v>
      </c>
      <c r="I19" s="36">
        <v>1.1000000000000001</v>
      </c>
      <c r="J19" s="36">
        <v>1.0449999999999999</v>
      </c>
      <c r="K19" s="36"/>
      <c r="M19" s="23"/>
    </row>
    <row r="20" spans="1:13" ht="24.9" customHeight="1" x14ac:dyDescent="0.25">
      <c r="A20" s="26" t="s">
        <v>741</v>
      </c>
      <c r="B20" s="26">
        <v>6</v>
      </c>
      <c r="C20" s="26">
        <v>12</v>
      </c>
      <c r="D20" s="26">
        <v>7</v>
      </c>
      <c r="E20" s="26" t="s">
        <v>8</v>
      </c>
      <c r="F20" s="27">
        <v>1.5620000000000001</v>
      </c>
      <c r="G20" s="27">
        <v>1.3640000000000001</v>
      </c>
      <c r="H20" s="27">
        <v>1.298</v>
      </c>
      <c r="I20" s="27">
        <v>1.2210000000000003</v>
      </c>
      <c r="J20" s="27">
        <v>1.1770000000000003</v>
      </c>
    </row>
    <row r="21" spans="1:13" s="9" customFormat="1" ht="24.9" customHeight="1" x14ac:dyDescent="0.2">
      <c r="A21" s="28" t="s">
        <v>742</v>
      </c>
      <c r="B21" s="28">
        <v>6</v>
      </c>
      <c r="C21" s="28">
        <v>13</v>
      </c>
      <c r="D21" s="28">
        <v>5.5</v>
      </c>
      <c r="E21" s="28" t="s">
        <v>8</v>
      </c>
      <c r="F21" s="36">
        <v>1.5620000000000001</v>
      </c>
      <c r="G21" s="36">
        <v>1.3640000000000001</v>
      </c>
      <c r="H21" s="36">
        <v>1.298</v>
      </c>
      <c r="I21" s="36">
        <v>1.2210000000000003</v>
      </c>
      <c r="J21" s="36">
        <v>1.1770000000000003</v>
      </c>
      <c r="K21" s="36"/>
      <c r="M21" s="23"/>
    </row>
    <row r="22" spans="1:13" ht="24.9" customHeight="1" x14ac:dyDescent="0.25">
      <c r="A22" s="26" t="s">
        <v>743</v>
      </c>
      <c r="B22" s="26">
        <v>6</v>
      </c>
      <c r="C22" s="26">
        <v>14</v>
      </c>
      <c r="D22" s="26">
        <v>4</v>
      </c>
      <c r="E22" s="26" t="s">
        <v>8</v>
      </c>
      <c r="F22" s="27">
        <v>1.5620000000000001</v>
      </c>
      <c r="G22" s="27">
        <v>1.3640000000000001</v>
      </c>
      <c r="H22" s="27">
        <v>1.298</v>
      </c>
      <c r="I22" s="27">
        <v>1.2210000000000003</v>
      </c>
      <c r="J22" s="27">
        <v>1.1770000000000003</v>
      </c>
    </row>
    <row r="23" spans="1:13" s="9" customFormat="1" ht="24.9" customHeight="1" x14ac:dyDescent="0.2">
      <c r="A23" s="28" t="s">
        <v>744</v>
      </c>
      <c r="B23" s="28">
        <v>6</v>
      </c>
      <c r="C23" s="28">
        <v>15</v>
      </c>
      <c r="D23" s="28">
        <v>5</v>
      </c>
      <c r="E23" s="28" t="s">
        <v>8</v>
      </c>
      <c r="F23" s="36">
        <v>1.5620000000000001</v>
      </c>
      <c r="G23" s="36">
        <v>1.3640000000000001</v>
      </c>
      <c r="H23" s="36">
        <v>1.298</v>
      </c>
      <c r="I23" s="36">
        <v>1.2210000000000003</v>
      </c>
      <c r="J23" s="36">
        <v>1.1770000000000003</v>
      </c>
      <c r="K23" s="36"/>
      <c r="M23" s="23"/>
    </row>
    <row r="24" spans="1:13" ht="24.9" customHeight="1" x14ac:dyDescent="0.25">
      <c r="A24" s="26" t="s">
        <v>745</v>
      </c>
      <c r="B24" s="26">
        <v>6</v>
      </c>
      <c r="C24" s="26">
        <v>16</v>
      </c>
      <c r="D24" s="26">
        <v>5</v>
      </c>
      <c r="E24" s="26" t="s">
        <v>8</v>
      </c>
      <c r="F24" s="27">
        <v>1.6280000000000001</v>
      </c>
      <c r="G24" s="27">
        <v>1.4080000000000001</v>
      </c>
      <c r="H24" s="27">
        <v>1.353</v>
      </c>
      <c r="I24" s="27">
        <v>1.2869999999999999</v>
      </c>
      <c r="J24" s="27">
        <v>1.2100000000000002</v>
      </c>
    </row>
    <row r="25" spans="1:13" s="9" customFormat="1" ht="24.9" customHeight="1" x14ac:dyDescent="0.2">
      <c r="A25" s="28" t="s">
        <v>746</v>
      </c>
      <c r="B25" s="28">
        <v>6</v>
      </c>
      <c r="C25" s="28">
        <v>16</v>
      </c>
      <c r="D25" s="28">
        <v>6</v>
      </c>
      <c r="E25" s="28" t="s">
        <v>8</v>
      </c>
      <c r="F25" s="36">
        <v>1.6280000000000001</v>
      </c>
      <c r="G25" s="36">
        <v>1.4080000000000001</v>
      </c>
      <c r="H25" s="36">
        <v>1.353</v>
      </c>
      <c r="I25" s="36">
        <v>1.2869999999999999</v>
      </c>
      <c r="J25" s="36">
        <v>1.2100000000000002</v>
      </c>
      <c r="K25" s="36"/>
      <c r="M25" s="23"/>
    </row>
    <row r="26" spans="1:13" ht="24.9" customHeight="1" x14ac:dyDescent="0.25">
      <c r="A26" s="26" t="s">
        <v>747</v>
      </c>
      <c r="B26" s="26">
        <v>6</v>
      </c>
      <c r="C26" s="26">
        <v>18</v>
      </c>
      <c r="D26" s="26">
        <v>8</v>
      </c>
      <c r="E26" s="26" t="s">
        <v>8</v>
      </c>
      <c r="F26" s="27">
        <v>1.8149999999999999</v>
      </c>
      <c r="G26" s="27">
        <v>1.573</v>
      </c>
      <c r="H26" s="27">
        <v>1.4850000000000003</v>
      </c>
      <c r="I26" s="27">
        <v>1.4190000000000003</v>
      </c>
      <c r="J26" s="27">
        <v>1.353</v>
      </c>
    </row>
    <row r="27" spans="1:13" s="9" customFormat="1" ht="24.9" customHeight="1" x14ac:dyDescent="0.2">
      <c r="A27" s="28" t="s">
        <v>748</v>
      </c>
      <c r="B27" s="28">
        <v>7</v>
      </c>
      <c r="C27" s="28">
        <v>13</v>
      </c>
      <c r="D27" s="28">
        <v>5</v>
      </c>
      <c r="E27" s="28" t="s">
        <v>8</v>
      </c>
      <c r="F27" s="36">
        <v>1.6280000000000001</v>
      </c>
      <c r="G27" s="36">
        <v>1.4080000000000001</v>
      </c>
      <c r="H27" s="36">
        <v>1.353</v>
      </c>
      <c r="I27" s="36">
        <v>1.2869999999999999</v>
      </c>
      <c r="J27" s="36">
        <v>1.2100000000000002</v>
      </c>
      <c r="K27" s="36"/>
      <c r="M27" s="23"/>
    </row>
    <row r="28" spans="1:13" ht="24.9" customHeight="1" x14ac:dyDescent="0.25">
      <c r="A28" s="26" t="s">
        <v>749</v>
      </c>
      <c r="B28" s="26">
        <v>7</v>
      </c>
      <c r="C28" s="26">
        <v>14</v>
      </c>
      <c r="D28" s="26">
        <v>5</v>
      </c>
      <c r="E28" s="26" t="s">
        <v>8</v>
      </c>
      <c r="F28" s="27">
        <v>1.5620000000000001</v>
      </c>
      <c r="G28" s="27">
        <v>1.3640000000000001</v>
      </c>
      <c r="H28" s="27">
        <v>1.298</v>
      </c>
      <c r="I28" s="27">
        <v>1.2210000000000003</v>
      </c>
      <c r="J28" s="27">
        <v>1.1770000000000003</v>
      </c>
    </row>
    <row r="29" spans="1:13" s="9" customFormat="1" ht="24.9" customHeight="1" x14ac:dyDescent="0.2">
      <c r="A29" s="28" t="s">
        <v>750</v>
      </c>
      <c r="B29" s="28">
        <v>7</v>
      </c>
      <c r="C29" s="28">
        <v>15</v>
      </c>
      <c r="D29" s="28">
        <v>5</v>
      </c>
      <c r="E29" s="28" t="s">
        <v>8</v>
      </c>
      <c r="F29" s="36">
        <v>1.5620000000000001</v>
      </c>
      <c r="G29" s="36">
        <v>1.3640000000000001</v>
      </c>
      <c r="H29" s="36">
        <v>1.298</v>
      </c>
      <c r="I29" s="36">
        <v>1.2210000000000003</v>
      </c>
      <c r="J29" s="36">
        <v>1.1770000000000003</v>
      </c>
      <c r="K29" s="36"/>
      <c r="M29" s="23"/>
    </row>
    <row r="30" spans="1:13" ht="24.9" customHeight="1" x14ac:dyDescent="0.25">
      <c r="A30" s="26" t="s">
        <v>751</v>
      </c>
      <c r="B30" s="26">
        <v>7</v>
      </c>
      <c r="C30" s="26">
        <v>15</v>
      </c>
      <c r="D30" s="26">
        <v>7</v>
      </c>
      <c r="E30" s="26" t="s">
        <v>8</v>
      </c>
      <c r="F30" s="27">
        <v>1.4960000000000002</v>
      </c>
      <c r="G30" s="27">
        <v>1.3089999999999999</v>
      </c>
      <c r="H30" s="27">
        <v>1.2429999999999999</v>
      </c>
      <c r="I30" s="27">
        <v>1.1880000000000002</v>
      </c>
      <c r="J30" s="27">
        <v>1.1220000000000001</v>
      </c>
    </row>
    <row r="31" spans="1:13" s="9" customFormat="1" ht="24.9" customHeight="1" x14ac:dyDescent="0.2">
      <c r="A31" s="28" t="s">
        <v>752</v>
      </c>
      <c r="B31" s="28">
        <v>8</v>
      </c>
      <c r="C31" s="28">
        <v>12</v>
      </c>
      <c r="D31" s="28">
        <v>4</v>
      </c>
      <c r="E31" s="28" t="s">
        <v>8</v>
      </c>
      <c r="F31" s="36">
        <v>1.5620000000000001</v>
      </c>
      <c r="G31" s="36">
        <v>1.3640000000000001</v>
      </c>
      <c r="H31" s="36">
        <v>1.298</v>
      </c>
      <c r="I31" s="36">
        <v>1.2210000000000003</v>
      </c>
      <c r="J31" s="36">
        <v>1.1770000000000003</v>
      </c>
      <c r="K31" s="36"/>
      <c r="M31" s="23"/>
    </row>
    <row r="32" spans="1:13" ht="24.9" customHeight="1" x14ac:dyDescent="0.25">
      <c r="A32" s="26" t="s">
        <v>753</v>
      </c>
      <c r="B32" s="26">
        <v>8</v>
      </c>
      <c r="C32" s="26">
        <v>14</v>
      </c>
      <c r="D32" s="26">
        <v>4</v>
      </c>
      <c r="E32" s="26" t="s">
        <v>8</v>
      </c>
      <c r="F32" s="27">
        <v>1.5620000000000001</v>
      </c>
      <c r="G32" s="27">
        <v>1.3640000000000001</v>
      </c>
      <c r="H32" s="27">
        <v>1.298</v>
      </c>
      <c r="I32" s="27">
        <v>1.2210000000000003</v>
      </c>
      <c r="J32" s="27">
        <v>1.1770000000000003</v>
      </c>
    </row>
    <row r="33" spans="1:13" s="9" customFormat="1" ht="24.9" customHeight="1" x14ac:dyDescent="0.2">
      <c r="A33" s="28" t="s">
        <v>754</v>
      </c>
      <c r="B33" s="28">
        <v>8</v>
      </c>
      <c r="C33" s="28">
        <v>14</v>
      </c>
      <c r="D33" s="28">
        <v>6</v>
      </c>
      <c r="E33" s="28" t="s">
        <v>8</v>
      </c>
      <c r="F33" s="36">
        <v>1.2100000000000002</v>
      </c>
      <c r="G33" s="36">
        <v>1.0669999999999999</v>
      </c>
      <c r="H33" s="36">
        <v>1.0120000000000002</v>
      </c>
      <c r="I33" s="36">
        <v>0.96800000000000008</v>
      </c>
      <c r="J33" s="36">
        <v>0.91300000000000003</v>
      </c>
      <c r="K33" s="36"/>
      <c r="M33" s="23"/>
    </row>
    <row r="34" spans="1:13" ht="24.9" customHeight="1" x14ac:dyDescent="0.25">
      <c r="A34" s="26" t="s">
        <v>755</v>
      </c>
      <c r="B34" s="26">
        <v>8</v>
      </c>
      <c r="C34" s="26">
        <v>15</v>
      </c>
      <c r="D34" s="26">
        <v>5</v>
      </c>
      <c r="E34" s="26" t="s">
        <v>8</v>
      </c>
      <c r="F34" s="27">
        <v>1.5620000000000001</v>
      </c>
      <c r="G34" s="27">
        <v>1.3640000000000001</v>
      </c>
      <c r="H34" s="27">
        <v>1.298</v>
      </c>
      <c r="I34" s="27">
        <v>1.2210000000000003</v>
      </c>
      <c r="J34" s="27">
        <v>1.1770000000000003</v>
      </c>
    </row>
    <row r="35" spans="1:13" s="9" customFormat="1" ht="24.9" customHeight="1" x14ac:dyDescent="0.2">
      <c r="A35" s="28" t="s">
        <v>756</v>
      </c>
      <c r="B35" s="28">
        <v>8</v>
      </c>
      <c r="C35" s="28">
        <v>15</v>
      </c>
      <c r="D35" s="28">
        <v>8</v>
      </c>
      <c r="E35" s="28" t="s">
        <v>8</v>
      </c>
      <c r="F35" s="36">
        <v>1.6280000000000001</v>
      </c>
      <c r="G35" s="36">
        <v>1.4080000000000001</v>
      </c>
      <c r="H35" s="36">
        <v>1.353</v>
      </c>
      <c r="I35" s="36">
        <v>1.2869999999999999</v>
      </c>
      <c r="J35" s="36">
        <v>1.2100000000000002</v>
      </c>
      <c r="K35" s="36"/>
      <c r="M35" s="23"/>
    </row>
    <row r="36" spans="1:13" ht="24.9" customHeight="1" x14ac:dyDescent="0.25">
      <c r="A36" s="26" t="s">
        <v>757</v>
      </c>
      <c r="B36" s="26">
        <v>8</v>
      </c>
      <c r="C36" s="26">
        <v>16</v>
      </c>
      <c r="D36" s="26">
        <v>6</v>
      </c>
      <c r="E36" s="26" t="s">
        <v>8</v>
      </c>
      <c r="F36" s="27">
        <v>1.2100000000000002</v>
      </c>
      <c r="G36" s="27">
        <v>1.0669999999999999</v>
      </c>
      <c r="H36" s="27">
        <v>1.0120000000000002</v>
      </c>
      <c r="I36" s="27">
        <v>0.96800000000000008</v>
      </c>
      <c r="J36" s="27">
        <v>0.91300000000000003</v>
      </c>
    </row>
    <row r="37" spans="1:13" s="9" customFormat="1" ht="24.9" customHeight="1" x14ac:dyDescent="0.2">
      <c r="A37" s="28" t="s">
        <v>758</v>
      </c>
      <c r="B37" s="28">
        <v>8</v>
      </c>
      <c r="C37" s="28">
        <v>16</v>
      </c>
      <c r="D37" s="28">
        <v>8</v>
      </c>
      <c r="E37" s="28" t="s">
        <v>8</v>
      </c>
      <c r="F37" s="36">
        <v>1.6720000000000002</v>
      </c>
      <c r="G37" s="36">
        <v>1.4520000000000002</v>
      </c>
      <c r="H37" s="36">
        <v>1.375</v>
      </c>
      <c r="I37" s="36">
        <v>1.3089999999999999</v>
      </c>
      <c r="J37" s="36">
        <v>1.254</v>
      </c>
      <c r="K37" s="36"/>
      <c r="M37" s="23"/>
    </row>
    <row r="38" spans="1:13" ht="24.9" customHeight="1" x14ac:dyDescent="0.25">
      <c r="A38" s="26" t="s">
        <v>467</v>
      </c>
      <c r="B38" s="26">
        <v>8</v>
      </c>
      <c r="C38" s="26">
        <v>18</v>
      </c>
      <c r="D38" s="26">
        <v>8</v>
      </c>
      <c r="E38" s="26" t="s">
        <v>8</v>
      </c>
      <c r="F38" s="27">
        <v>1.4080000000000001</v>
      </c>
      <c r="G38" s="27">
        <v>1.2210000000000003</v>
      </c>
      <c r="H38" s="27">
        <v>1.1770000000000003</v>
      </c>
      <c r="I38" s="27">
        <v>1.1110000000000002</v>
      </c>
      <c r="J38" s="27">
        <v>1.0669999999999999</v>
      </c>
    </row>
    <row r="39" spans="1:13" s="9" customFormat="1" ht="24.9" customHeight="1" x14ac:dyDescent="0.2">
      <c r="A39" s="28" t="s">
        <v>362</v>
      </c>
      <c r="B39" s="28">
        <v>8</v>
      </c>
      <c r="C39" s="28">
        <v>20</v>
      </c>
      <c r="D39" s="28">
        <v>8</v>
      </c>
      <c r="E39" s="28" t="s">
        <v>8</v>
      </c>
      <c r="F39" s="36">
        <v>2.0020000000000002</v>
      </c>
      <c r="G39" s="36">
        <v>1.7490000000000003</v>
      </c>
      <c r="H39" s="36">
        <v>1.6720000000000002</v>
      </c>
      <c r="I39" s="36">
        <v>1.5840000000000001</v>
      </c>
      <c r="J39" s="36">
        <v>1.4960000000000002</v>
      </c>
      <c r="K39" s="36"/>
      <c r="M39" s="23"/>
    </row>
    <row r="40" spans="1:13" ht="24.9" customHeight="1" x14ac:dyDescent="0.25">
      <c r="A40" s="26" t="s">
        <v>759</v>
      </c>
      <c r="B40" s="26">
        <v>9</v>
      </c>
      <c r="C40" s="26">
        <v>16</v>
      </c>
      <c r="D40" s="26">
        <v>4</v>
      </c>
      <c r="E40" s="26" t="s">
        <v>8</v>
      </c>
      <c r="F40" s="27">
        <v>1.8149999999999999</v>
      </c>
      <c r="G40" s="27">
        <v>1.573</v>
      </c>
      <c r="H40" s="27">
        <v>1.4850000000000003</v>
      </c>
      <c r="I40" s="27">
        <v>1.4190000000000003</v>
      </c>
      <c r="J40" s="27">
        <v>1.353</v>
      </c>
    </row>
    <row r="41" spans="1:13" s="9" customFormat="1" ht="24.9" customHeight="1" x14ac:dyDescent="0.2">
      <c r="A41" s="28" t="s">
        <v>760</v>
      </c>
      <c r="B41" s="28">
        <v>9</v>
      </c>
      <c r="C41" s="28">
        <v>16</v>
      </c>
      <c r="D41" s="28">
        <v>7</v>
      </c>
      <c r="E41" s="28" t="s">
        <v>8</v>
      </c>
      <c r="F41" s="36">
        <v>1.6720000000000002</v>
      </c>
      <c r="G41" s="36">
        <v>1.4520000000000002</v>
      </c>
      <c r="H41" s="36">
        <v>1.375</v>
      </c>
      <c r="I41" s="36">
        <v>1.3089999999999999</v>
      </c>
      <c r="J41" s="36">
        <v>1.254</v>
      </c>
      <c r="K41" s="36"/>
      <c r="M41" s="23"/>
    </row>
    <row r="42" spans="1:13" ht="24.9" customHeight="1" x14ac:dyDescent="0.25">
      <c r="A42" s="26" t="s">
        <v>761</v>
      </c>
      <c r="B42" s="26">
        <v>9</v>
      </c>
      <c r="C42" s="26">
        <v>17</v>
      </c>
      <c r="D42" s="26">
        <v>5.5</v>
      </c>
      <c r="E42" s="26" t="s">
        <v>8</v>
      </c>
      <c r="F42" s="27">
        <v>1.8149999999999999</v>
      </c>
      <c r="G42" s="27">
        <v>1.573</v>
      </c>
      <c r="H42" s="27">
        <v>1.4850000000000003</v>
      </c>
      <c r="I42" s="27">
        <v>1.4190000000000003</v>
      </c>
      <c r="J42" s="27">
        <v>1.353</v>
      </c>
    </row>
    <row r="43" spans="1:13" s="9" customFormat="1" ht="24.9" customHeight="1" x14ac:dyDescent="0.2">
      <c r="A43" s="28" t="s">
        <v>762</v>
      </c>
      <c r="B43" s="28">
        <v>9</v>
      </c>
      <c r="C43" s="28">
        <v>17</v>
      </c>
      <c r="D43" s="28">
        <v>6</v>
      </c>
      <c r="E43" s="28" t="s">
        <v>8</v>
      </c>
      <c r="F43" s="36">
        <v>1.8149999999999999</v>
      </c>
      <c r="G43" s="36">
        <v>1.573</v>
      </c>
      <c r="H43" s="36">
        <v>1.4850000000000003</v>
      </c>
      <c r="I43" s="36">
        <v>1.4190000000000003</v>
      </c>
      <c r="J43" s="36">
        <v>1.353</v>
      </c>
      <c r="K43" s="36"/>
      <c r="M43" s="23"/>
    </row>
    <row r="44" spans="1:13" ht="24.9" customHeight="1" x14ac:dyDescent="0.25">
      <c r="A44" s="26" t="s">
        <v>763</v>
      </c>
      <c r="B44" s="26">
        <v>9</v>
      </c>
      <c r="C44" s="26">
        <v>19</v>
      </c>
      <c r="D44" s="26">
        <v>6</v>
      </c>
      <c r="E44" s="26" t="s">
        <v>8</v>
      </c>
      <c r="F44" s="27">
        <v>1.8149999999999999</v>
      </c>
      <c r="G44" s="27">
        <v>1.573</v>
      </c>
      <c r="H44" s="27">
        <v>1.4850000000000003</v>
      </c>
      <c r="I44" s="27">
        <v>1.4190000000000003</v>
      </c>
      <c r="J44" s="27">
        <v>1.353</v>
      </c>
    </row>
    <row r="45" spans="1:13" s="9" customFormat="1" ht="24.9" customHeight="1" x14ac:dyDescent="0.2">
      <c r="A45" s="28" t="s">
        <v>764</v>
      </c>
      <c r="B45" s="28">
        <v>10</v>
      </c>
      <c r="C45" s="28">
        <v>15</v>
      </c>
      <c r="D45" s="28">
        <v>4</v>
      </c>
      <c r="E45" s="28" t="s">
        <v>8</v>
      </c>
      <c r="F45" s="36">
        <v>1.6720000000000002</v>
      </c>
      <c r="G45" s="36">
        <v>1.4520000000000002</v>
      </c>
      <c r="H45" s="36">
        <v>1.375</v>
      </c>
      <c r="I45" s="36">
        <v>1.3089999999999999</v>
      </c>
      <c r="J45" s="36">
        <v>1.254</v>
      </c>
      <c r="K45" s="36"/>
      <c r="M45" s="23"/>
    </row>
    <row r="46" spans="1:13" ht="24.9" customHeight="1" x14ac:dyDescent="0.25">
      <c r="A46" s="26" t="s">
        <v>456</v>
      </c>
      <c r="B46" s="26">
        <v>10</v>
      </c>
      <c r="C46" s="26">
        <v>16</v>
      </c>
      <c r="D46" s="26">
        <v>4</v>
      </c>
      <c r="E46" s="26" t="s">
        <v>8</v>
      </c>
      <c r="F46" s="27">
        <v>1.298</v>
      </c>
      <c r="G46" s="27">
        <v>1.1220000000000001</v>
      </c>
      <c r="H46" s="27">
        <v>1.0780000000000001</v>
      </c>
      <c r="I46" s="27">
        <v>1.0230000000000001</v>
      </c>
      <c r="J46" s="27">
        <v>0.97900000000000009</v>
      </c>
    </row>
    <row r="47" spans="1:13" s="9" customFormat="1" ht="24.9" customHeight="1" x14ac:dyDescent="0.2">
      <c r="A47" s="28" t="s">
        <v>464</v>
      </c>
      <c r="B47" s="28">
        <v>10</v>
      </c>
      <c r="C47" s="28">
        <v>16</v>
      </c>
      <c r="D47" s="28">
        <v>5</v>
      </c>
      <c r="E47" s="28" t="s">
        <v>8</v>
      </c>
      <c r="F47" s="36">
        <v>1.7380000000000002</v>
      </c>
      <c r="G47" s="36">
        <v>1.518</v>
      </c>
      <c r="H47" s="36">
        <v>1.4520000000000002</v>
      </c>
      <c r="I47" s="36">
        <v>1.375</v>
      </c>
      <c r="J47" s="36">
        <v>1.3089999999999999</v>
      </c>
      <c r="K47" s="36"/>
      <c r="M47" s="23"/>
    </row>
    <row r="48" spans="1:13" ht="24.9" customHeight="1" x14ac:dyDescent="0.25">
      <c r="A48" s="26" t="s">
        <v>465</v>
      </c>
      <c r="B48" s="26">
        <v>10</v>
      </c>
      <c r="C48" s="26">
        <v>16</v>
      </c>
      <c r="D48" s="26">
        <v>6</v>
      </c>
      <c r="E48" s="26" t="s">
        <v>8</v>
      </c>
      <c r="F48" s="27">
        <v>1.7380000000000002</v>
      </c>
      <c r="G48" s="27">
        <v>1.518</v>
      </c>
      <c r="H48" s="27">
        <v>1.4520000000000002</v>
      </c>
      <c r="I48" s="27">
        <v>1.375</v>
      </c>
      <c r="J48" s="27">
        <v>1.3089999999999999</v>
      </c>
    </row>
    <row r="49" spans="1:13" s="9" customFormat="1" ht="24.9" customHeight="1" x14ac:dyDescent="0.2">
      <c r="A49" s="28" t="s">
        <v>765</v>
      </c>
      <c r="B49" s="28">
        <v>10</v>
      </c>
      <c r="C49" s="28">
        <v>18</v>
      </c>
      <c r="D49" s="28">
        <v>4</v>
      </c>
      <c r="E49" s="28" t="s">
        <v>8</v>
      </c>
      <c r="F49" s="36">
        <v>1.6720000000000002</v>
      </c>
      <c r="G49" s="36">
        <v>1.4520000000000002</v>
      </c>
      <c r="H49" s="36">
        <v>1.375</v>
      </c>
      <c r="I49" s="36">
        <v>1.3089999999999999</v>
      </c>
      <c r="J49" s="36">
        <v>1.254</v>
      </c>
      <c r="K49" s="36"/>
      <c r="M49" s="23"/>
    </row>
    <row r="50" spans="1:13" ht="24.9" customHeight="1" x14ac:dyDescent="0.25">
      <c r="A50" s="26" t="s">
        <v>466</v>
      </c>
      <c r="B50" s="26">
        <v>10</v>
      </c>
      <c r="C50" s="26">
        <v>18</v>
      </c>
      <c r="D50" s="26">
        <v>6</v>
      </c>
      <c r="E50" s="26" t="s">
        <v>8</v>
      </c>
      <c r="F50" s="27">
        <v>1.4080000000000001</v>
      </c>
      <c r="G50" s="27">
        <v>1.2210000000000003</v>
      </c>
      <c r="H50" s="27">
        <v>1.1770000000000003</v>
      </c>
      <c r="I50" s="27">
        <v>1.1110000000000002</v>
      </c>
      <c r="J50" s="27">
        <v>1.0669999999999999</v>
      </c>
    </row>
    <row r="51" spans="1:13" s="9" customFormat="1" ht="24.9" customHeight="1" x14ac:dyDescent="0.2">
      <c r="A51" s="28" t="s">
        <v>766</v>
      </c>
      <c r="B51" s="28">
        <v>10</v>
      </c>
      <c r="C51" s="28">
        <v>18</v>
      </c>
      <c r="D51" s="28">
        <v>8</v>
      </c>
      <c r="E51" s="28" t="s">
        <v>8</v>
      </c>
      <c r="F51" s="36">
        <v>1.6720000000000002</v>
      </c>
      <c r="G51" s="36">
        <v>1.4520000000000002</v>
      </c>
      <c r="H51" s="36">
        <v>1.375</v>
      </c>
      <c r="I51" s="36">
        <v>1.3089999999999999</v>
      </c>
      <c r="J51" s="36">
        <v>1.254</v>
      </c>
      <c r="K51" s="36"/>
      <c r="M51" s="23"/>
    </row>
    <row r="52" spans="1:13" ht="24.9" customHeight="1" x14ac:dyDescent="0.25">
      <c r="A52" s="26" t="s">
        <v>360</v>
      </c>
      <c r="B52" s="26">
        <v>10</v>
      </c>
      <c r="C52" s="26">
        <v>20</v>
      </c>
      <c r="D52" s="26">
        <v>7</v>
      </c>
      <c r="E52" s="26" t="s">
        <v>8</v>
      </c>
      <c r="F52" s="27">
        <v>2.0020000000000002</v>
      </c>
      <c r="G52" s="27">
        <v>1.7490000000000003</v>
      </c>
      <c r="H52" s="27">
        <v>1.6720000000000002</v>
      </c>
      <c r="I52" s="27">
        <v>1.5840000000000001</v>
      </c>
      <c r="J52" s="27">
        <v>1.4960000000000002</v>
      </c>
    </row>
    <row r="53" spans="1:13" s="9" customFormat="1" ht="24.9" customHeight="1" x14ac:dyDescent="0.2">
      <c r="A53" s="28" t="s">
        <v>361</v>
      </c>
      <c r="B53" s="28">
        <v>10</v>
      </c>
      <c r="C53" s="28">
        <v>20</v>
      </c>
      <c r="D53" s="28">
        <v>8</v>
      </c>
      <c r="E53" s="28" t="s">
        <v>8</v>
      </c>
      <c r="F53" s="36">
        <v>1.573</v>
      </c>
      <c r="G53" s="36">
        <v>1.3640000000000001</v>
      </c>
      <c r="H53" s="36">
        <v>1.3089999999999999</v>
      </c>
      <c r="I53" s="36">
        <v>1.2429999999999999</v>
      </c>
      <c r="J53" s="36">
        <v>1.1880000000000002</v>
      </c>
      <c r="K53" s="36"/>
      <c r="M53" s="23"/>
    </row>
    <row r="54" spans="1:13" ht="24.9" customHeight="1" x14ac:dyDescent="0.25">
      <c r="A54" s="26" t="s">
        <v>382</v>
      </c>
      <c r="B54" s="26">
        <v>10</v>
      </c>
      <c r="C54" s="26">
        <v>22</v>
      </c>
      <c r="D54" s="26">
        <v>6</v>
      </c>
      <c r="E54" s="26" t="s">
        <v>8</v>
      </c>
      <c r="F54" s="27">
        <v>2.0020000000000002</v>
      </c>
      <c r="G54" s="27">
        <v>1.7490000000000003</v>
      </c>
      <c r="H54" s="27">
        <v>1.6720000000000002</v>
      </c>
      <c r="I54" s="27">
        <v>1.5840000000000001</v>
      </c>
      <c r="J54" s="27">
        <v>1.4960000000000002</v>
      </c>
    </row>
    <row r="55" spans="1:13" s="9" customFormat="1" ht="24.9" customHeight="1" x14ac:dyDescent="0.2">
      <c r="A55" s="28" t="s">
        <v>381</v>
      </c>
      <c r="B55" s="28">
        <v>10</v>
      </c>
      <c r="C55" s="28">
        <v>22</v>
      </c>
      <c r="D55" s="28">
        <v>8</v>
      </c>
      <c r="E55" s="28" t="s">
        <v>8</v>
      </c>
      <c r="F55" s="36">
        <v>2.0020000000000002</v>
      </c>
      <c r="G55" s="36">
        <v>1.7490000000000003</v>
      </c>
      <c r="H55" s="36">
        <v>1.6720000000000002</v>
      </c>
      <c r="I55" s="36">
        <v>1.5840000000000001</v>
      </c>
      <c r="J55" s="36">
        <v>1.4960000000000002</v>
      </c>
      <c r="K55" s="36"/>
      <c r="M55" s="23"/>
    </row>
    <row r="56" spans="1:13" ht="24.9" customHeight="1" x14ac:dyDescent="0.25">
      <c r="A56" s="26" t="s">
        <v>370</v>
      </c>
      <c r="B56" s="26">
        <v>10</v>
      </c>
      <c r="C56" s="26">
        <v>22</v>
      </c>
      <c r="D56" s="26">
        <v>9</v>
      </c>
      <c r="E56" s="26" t="s">
        <v>8</v>
      </c>
      <c r="F56" s="27">
        <v>2.0020000000000002</v>
      </c>
      <c r="G56" s="27">
        <v>1.7490000000000003</v>
      </c>
      <c r="H56" s="27">
        <v>1.6720000000000002</v>
      </c>
      <c r="I56" s="27">
        <v>1.5840000000000001</v>
      </c>
      <c r="J56" s="27">
        <v>1.4960000000000002</v>
      </c>
    </row>
    <row r="57" spans="1:13" s="9" customFormat="1" ht="24.9" customHeight="1" x14ac:dyDescent="0.2">
      <c r="A57" s="28" t="s">
        <v>767</v>
      </c>
      <c r="B57" s="28">
        <v>10</v>
      </c>
      <c r="C57" s="28">
        <v>25</v>
      </c>
      <c r="D57" s="28">
        <v>10</v>
      </c>
      <c r="E57" s="28" t="s">
        <v>8</v>
      </c>
      <c r="F57" s="36">
        <v>2.145</v>
      </c>
      <c r="G57" s="36">
        <v>1.859</v>
      </c>
      <c r="H57" s="36">
        <v>1.7710000000000004</v>
      </c>
      <c r="I57" s="36">
        <v>1.6940000000000002</v>
      </c>
      <c r="J57" s="36">
        <v>1.617</v>
      </c>
      <c r="K57" s="36"/>
      <c r="M57" s="23"/>
    </row>
    <row r="58" spans="1:13" ht="24.9" customHeight="1" x14ac:dyDescent="0.25">
      <c r="A58" s="26" t="s">
        <v>488</v>
      </c>
      <c r="B58" s="26">
        <v>10</v>
      </c>
      <c r="C58" s="26">
        <v>26</v>
      </c>
      <c r="D58" s="26">
        <v>8</v>
      </c>
      <c r="E58" s="26" t="s">
        <v>8</v>
      </c>
      <c r="F58" s="27">
        <v>2.2440000000000002</v>
      </c>
      <c r="G58" s="27">
        <v>1.9580000000000002</v>
      </c>
      <c r="H58" s="27">
        <v>1.859</v>
      </c>
      <c r="I58" s="27">
        <v>1.7710000000000004</v>
      </c>
      <c r="J58" s="27">
        <v>1.6940000000000002</v>
      </c>
    </row>
    <row r="59" spans="1:13" s="9" customFormat="1" ht="24.9" customHeight="1" x14ac:dyDescent="0.2">
      <c r="A59" s="28" t="s">
        <v>768</v>
      </c>
      <c r="B59" s="28">
        <v>10</v>
      </c>
      <c r="C59" s="28">
        <v>26</v>
      </c>
      <c r="D59" s="28">
        <v>9.5</v>
      </c>
      <c r="E59" s="28" t="s">
        <v>8</v>
      </c>
      <c r="F59" s="36">
        <v>2.2440000000000002</v>
      </c>
      <c r="G59" s="36">
        <v>1.9580000000000002</v>
      </c>
      <c r="H59" s="36">
        <v>1.859</v>
      </c>
      <c r="I59" s="36">
        <v>1.7710000000000004</v>
      </c>
      <c r="J59" s="36">
        <v>1.6940000000000002</v>
      </c>
      <c r="K59" s="36"/>
      <c r="M59" s="23"/>
    </row>
    <row r="60" spans="1:13" ht="24.9" customHeight="1" x14ac:dyDescent="0.25">
      <c r="A60" s="26" t="s">
        <v>769</v>
      </c>
      <c r="B60" s="26">
        <v>10</v>
      </c>
      <c r="C60" s="26">
        <v>28</v>
      </c>
      <c r="D60" s="26">
        <v>10</v>
      </c>
      <c r="E60" s="26" t="s">
        <v>8</v>
      </c>
      <c r="F60" s="27">
        <v>2.3760000000000003</v>
      </c>
      <c r="G60" s="27">
        <v>2.0460000000000003</v>
      </c>
      <c r="H60" s="27">
        <v>1.9580000000000002</v>
      </c>
      <c r="I60" s="27">
        <v>1.87</v>
      </c>
      <c r="J60" s="27">
        <v>1.7710000000000004</v>
      </c>
    </row>
    <row r="61" spans="1:13" s="9" customFormat="1" ht="24.9" customHeight="1" x14ac:dyDescent="0.2">
      <c r="A61" s="28" t="s">
        <v>474</v>
      </c>
      <c r="B61" s="28">
        <v>11</v>
      </c>
      <c r="C61" s="28">
        <v>22</v>
      </c>
      <c r="D61" s="28">
        <v>4</v>
      </c>
      <c r="E61" s="28" t="s">
        <v>8</v>
      </c>
      <c r="F61" s="36">
        <v>2.0020000000000002</v>
      </c>
      <c r="G61" s="36">
        <v>1.7490000000000003</v>
      </c>
      <c r="H61" s="36">
        <v>1.6720000000000002</v>
      </c>
      <c r="I61" s="36">
        <v>1.5840000000000001</v>
      </c>
      <c r="J61" s="36">
        <v>1.4960000000000002</v>
      </c>
      <c r="K61" s="36"/>
      <c r="M61" s="23"/>
    </row>
    <row r="62" spans="1:13" ht="24.9" customHeight="1" x14ac:dyDescent="0.25">
      <c r="A62" s="26" t="s">
        <v>770</v>
      </c>
      <c r="B62" s="26">
        <v>12</v>
      </c>
      <c r="C62" s="26">
        <v>17</v>
      </c>
      <c r="D62" s="26">
        <v>3</v>
      </c>
      <c r="E62" s="26" t="s">
        <v>8</v>
      </c>
      <c r="F62" s="27">
        <v>1.8260000000000001</v>
      </c>
      <c r="G62" s="27">
        <v>1.5840000000000001</v>
      </c>
      <c r="H62" s="27">
        <v>1.518</v>
      </c>
      <c r="I62" s="27">
        <v>1.4410000000000003</v>
      </c>
      <c r="J62" s="27">
        <v>1.3640000000000001</v>
      </c>
    </row>
    <row r="63" spans="1:13" s="9" customFormat="1" ht="24.9" customHeight="1" x14ac:dyDescent="0.2">
      <c r="A63" s="28" t="s">
        <v>771</v>
      </c>
      <c r="B63" s="28">
        <v>12</v>
      </c>
      <c r="C63" s="28">
        <v>18</v>
      </c>
      <c r="D63" s="28">
        <v>4</v>
      </c>
      <c r="E63" s="28" t="s">
        <v>8</v>
      </c>
      <c r="F63" s="36">
        <v>2.0020000000000002</v>
      </c>
      <c r="G63" s="36">
        <v>1.7490000000000003</v>
      </c>
      <c r="H63" s="36">
        <v>1.6720000000000002</v>
      </c>
      <c r="I63" s="36">
        <v>1.5840000000000001</v>
      </c>
      <c r="J63" s="36">
        <v>1.4960000000000002</v>
      </c>
      <c r="K63" s="36"/>
      <c r="M63" s="23"/>
    </row>
    <row r="64" spans="1:13" ht="24.9" customHeight="1" x14ac:dyDescent="0.25">
      <c r="A64" s="26" t="s">
        <v>772</v>
      </c>
      <c r="B64" s="26">
        <v>12</v>
      </c>
      <c r="C64" s="26">
        <v>18</v>
      </c>
      <c r="D64" s="26">
        <v>5</v>
      </c>
      <c r="E64" s="26" t="s">
        <v>8</v>
      </c>
      <c r="F64" s="27">
        <v>1.8149999999999999</v>
      </c>
      <c r="G64" s="27">
        <v>1.573</v>
      </c>
      <c r="H64" s="27">
        <v>1.4850000000000003</v>
      </c>
      <c r="I64" s="27">
        <v>1.4190000000000003</v>
      </c>
      <c r="J64" s="27">
        <v>1.353</v>
      </c>
    </row>
    <row r="65" spans="1:13" s="9" customFormat="1" ht="24.9" customHeight="1" x14ac:dyDescent="0.2">
      <c r="A65" s="28" t="s">
        <v>363</v>
      </c>
      <c r="B65" s="28">
        <v>12</v>
      </c>
      <c r="C65" s="28">
        <v>18</v>
      </c>
      <c r="D65" s="28">
        <v>6</v>
      </c>
      <c r="E65" s="28" t="s">
        <v>8</v>
      </c>
      <c r="F65" s="36">
        <v>1.573</v>
      </c>
      <c r="G65" s="36">
        <v>1.3640000000000001</v>
      </c>
      <c r="H65" s="36">
        <v>1.3089999999999999</v>
      </c>
      <c r="I65" s="36">
        <v>1.2429999999999999</v>
      </c>
      <c r="J65" s="36">
        <v>1.1880000000000002</v>
      </c>
      <c r="K65" s="36"/>
      <c r="M65" s="23"/>
    </row>
    <row r="66" spans="1:13" ht="24.9" customHeight="1" x14ac:dyDescent="0.25">
      <c r="A66" s="26" t="s">
        <v>773</v>
      </c>
      <c r="B66" s="26">
        <v>12</v>
      </c>
      <c r="C66" s="26">
        <v>19.5</v>
      </c>
      <c r="D66" s="26">
        <v>7</v>
      </c>
      <c r="E66" s="26" t="s">
        <v>8</v>
      </c>
      <c r="F66" s="27">
        <v>1.9250000000000003</v>
      </c>
      <c r="G66" s="27">
        <v>1.6720000000000002</v>
      </c>
      <c r="H66" s="27">
        <v>1.595</v>
      </c>
      <c r="I66" s="27">
        <v>1.518</v>
      </c>
      <c r="J66" s="27">
        <v>1.4520000000000002</v>
      </c>
    </row>
    <row r="67" spans="1:13" s="9" customFormat="1" ht="24.9" customHeight="1" x14ac:dyDescent="0.2">
      <c r="A67" s="28" t="s">
        <v>357</v>
      </c>
      <c r="B67" s="28">
        <v>12</v>
      </c>
      <c r="C67" s="28">
        <v>20</v>
      </c>
      <c r="D67" s="28">
        <v>5</v>
      </c>
      <c r="E67" s="28" t="s">
        <v>8</v>
      </c>
      <c r="F67" s="36">
        <v>2.0020000000000002</v>
      </c>
      <c r="G67" s="36">
        <v>1.7490000000000003</v>
      </c>
      <c r="H67" s="36">
        <v>1.6720000000000002</v>
      </c>
      <c r="I67" s="36">
        <v>1.5840000000000001</v>
      </c>
      <c r="J67" s="36">
        <v>1.4960000000000002</v>
      </c>
      <c r="K67" s="36"/>
      <c r="M67" s="23"/>
    </row>
    <row r="68" spans="1:13" ht="24.9" customHeight="1" x14ac:dyDescent="0.25">
      <c r="A68" s="26" t="s">
        <v>358</v>
      </c>
      <c r="B68" s="26">
        <v>12</v>
      </c>
      <c r="C68" s="26">
        <v>20</v>
      </c>
      <c r="D68" s="26">
        <v>5.5</v>
      </c>
      <c r="E68" s="26" t="s">
        <v>8</v>
      </c>
      <c r="F68" s="27">
        <v>1.573</v>
      </c>
      <c r="G68" s="27">
        <v>1.3640000000000001</v>
      </c>
      <c r="H68" s="27">
        <v>1.3089999999999999</v>
      </c>
      <c r="I68" s="27">
        <v>1.2429999999999999</v>
      </c>
      <c r="J68" s="27">
        <v>1.1880000000000002</v>
      </c>
    </row>
    <row r="69" spans="1:13" s="9" customFormat="1" ht="24.9" customHeight="1" x14ac:dyDescent="0.2">
      <c r="A69" s="28" t="s">
        <v>359</v>
      </c>
      <c r="B69" s="28">
        <v>12</v>
      </c>
      <c r="C69" s="28">
        <v>20</v>
      </c>
      <c r="D69" s="28">
        <v>8</v>
      </c>
      <c r="E69" s="28" t="s">
        <v>8</v>
      </c>
      <c r="F69" s="36">
        <v>1.9250000000000003</v>
      </c>
      <c r="G69" s="36">
        <v>1.6720000000000002</v>
      </c>
      <c r="H69" s="36">
        <v>1.595</v>
      </c>
      <c r="I69" s="36">
        <v>1.518</v>
      </c>
      <c r="J69" s="36">
        <v>1.4520000000000002</v>
      </c>
      <c r="K69" s="36"/>
      <c r="M69" s="23"/>
    </row>
    <row r="70" spans="1:13" ht="24.9" customHeight="1" x14ac:dyDescent="0.25">
      <c r="A70" s="26" t="s">
        <v>400</v>
      </c>
      <c r="B70" s="26">
        <v>12</v>
      </c>
      <c r="C70" s="26">
        <v>22</v>
      </c>
      <c r="D70" s="26">
        <v>6</v>
      </c>
      <c r="E70" s="26" t="s">
        <v>8</v>
      </c>
      <c r="F70" s="27">
        <v>2.0020000000000002</v>
      </c>
      <c r="G70" s="27">
        <v>1.7490000000000003</v>
      </c>
      <c r="H70" s="27">
        <v>1.6720000000000002</v>
      </c>
      <c r="I70" s="27">
        <v>1.5840000000000001</v>
      </c>
      <c r="J70" s="27">
        <v>1.4960000000000002</v>
      </c>
    </row>
    <row r="71" spans="1:13" s="9" customFormat="1" ht="24.9" customHeight="1" x14ac:dyDescent="0.2">
      <c r="A71" s="28" t="s">
        <v>369</v>
      </c>
      <c r="B71" s="28">
        <v>12</v>
      </c>
      <c r="C71" s="28">
        <v>22</v>
      </c>
      <c r="D71" s="28">
        <v>7</v>
      </c>
      <c r="E71" s="28" t="s">
        <v>8</v>
      </c>
      <c r="F71" s="36">
        <v>1.9250000000000003</v>
      </c>
      <c r="G71" s="36">
        <v>1.6720000000000002</v>
      </c>
      <c r="H71" s="36">
        <v>1.595</v>
      </c>
      <c r="I71" s="36">
        <v>1.518</v>
      </c>
      <c r="J71" s="36">
        <v>1.4520000000000002</v>
      </c>
      <c r="K71" s="36"/>
      <c r="M71" s="23"/>
    </row>
    <row r="72" spans="1:13" ht="24.9" customHeight="1" x14ac:dyDescent="0.25">
      <c r="A72" s="26" t="s">
        <v>377</v>
      </c>
      <c r="B72" s="26">
        <v>12</v>
      </c>
      <c r="C72" s="26">
        <v>22</v>
      </c>
      <c r="D72" s="26">
        <v>8</v>
      </c>
      <c r="E72" s="26" t="s">
        <v>8</v>
      </c>
      <c r="F72" s="27">
        <v>1.573</v>
      </c>
      <c r="G72" s="27">
        <v>1.3640000000000001</v>
      </c>
      <c r="H72" s="27">
        <v>1.3089999999999999</v>
      </c>
      <c r="I72" s="27">
        <v>1.2429999999999999</v>
      </c>
      <c r="J72" s="27">
        <v>1.1880000000000002</v>
      </c>
    </row>
    <row r="73" spans="1:13" s="9" customFormat="1" ht="24.9" customHeight="1" x14ac:dyDescent="0.2">
      <c r="A73" s="28" t="s">
        <v>385</v>
      </c>
      <c r="B73" s="28">
        <v>12</v>
      </c>
      <c r="C73" s="28">
        <v>24</v>
      </c>
      <c r="D73" s="28">
        <v>6</v>
      </c>
      <c r="E73" s="28" t="s">
        <v>8</v>
      </c>
      <c r="F73" s="36">
        <v>2.145</v>
      </c>
      <c r="G73" s="36">
        <v>1.859</v>
      </c>
      <c r="H73" s="36">
        <v>1.7710000000000004</v>
      </c>
      <c r="I73" s="36">
        <v>1.6940000000000002</v>
      </c>
      <c r="J73" s="36">
        <v>1.617</v>
      </c>
      <c r="K73" s="36"/>
      <c r="M73" s="23"/>
    </row>
    <row r="74" spans="1:13" ht="24.9" customHeight="1" x14ac:dyDescent="0.25">
      <c r="A74" s="26" t="s">
        <v>379</v>
      </c>
      <c r="B74" s="26">
        <v>12</v>
      </c>
      <c r="C74" s="26">
        <v>24</v>
      </c>
      <c r="D74" s="26">
        <v>10</v>
      </c>
      <c r="E74" s="26" t="s">
        <v>8</v>
      </c>
      <c r="F74" s="27">
        <v>2.3760000000000003</v>
      </c>
      <c r="G74" s="27">
        <v>2.0460000000000003</v>
      </c>
      <c r="H74" s="27">
        <v>1.9580000000000002</v>
      </c>
      <c r="I74" s="27">
        <v>1.87</v>
      </c>
      <c r="J74" s="27">
        <v>1.7710000000000004</v>
      </c>
    </row>
    <row r="75" spans="1:13" s="9" customFormat="1" ht="24.9" customHeight="1" x14ac:dyDescent="0.2">
      <c r="A75" s="28" t="s">
        <v>484</v>
      </c>
      <c r="B75" s="28">
        <v>12</v>
      </c>
      <c r="C75" s="28">
        <v>25</v>
      </c>
      <c r="D75" s="28">
        <v>8</v>
      </c>
      <c r="E75" s="28" t="s">
        <v>8</v>
      </c>
      <c r="F75" s="36">
        <v>2.0020000000000002</v>
      </c>
      <c r="G75" s="36">
        <v>1.7490000000000003</v>
      </c>
      <c r="H75" s="36">
        <v>1.6720000000000002</v>
      </c>
      <c r="I75" s="36">
        <v>1.5840000000000001</v>
      </c>
      <c r="J75" s="36">
        <v>1.4960000000000002</v>
      </c>
      <c r="K75" s="36"/>
      <c r="M75" s="23"/>
    </row>
    <row r="76" spans="1:13" ht="24.9" customHeight="1" x14ac:dyDescent="0.25">
      <c r="A76" s="26" t="s">
        <v>487</v>
      </c>
      <c r="B76" s="26">
        <v>12</v>
      </c>
      <c r="C76" s="26">
        <v>26</v>
      </c>
      <c r="D76" s="26">
        <v>10</v>
      </c>
      <c r="E76" s="26" t="s">
        <v>8</v>
      </c>
      <c r="F76" s="27">
        <v>2.4530000000000003</v>
      </c>
      <c r="G76" s="27">
        <v>2.1339999999999999</v>
      </c>
      <c r="H76" s="27">
        <v>2.0240000000000005</v>
      </c>
      <c r="I76" s="27">
        <v>1.9250000000000003</v>
      </c>
      <c r="J76" s="27">
        <v>1.8480000000000001</v>
      </c>
    </row>
    <row r="77" spans="1:13" s="9" customFormat="1" ht="24.9" customHeight="1" x14ac:dyDescent="0.2">
      <c r="A77" s="28" t="s">
        <v>489</v>
      </c>
      <c r="B77" s="28">
        <v>12</v>
      </c>
      <c r="C77" s="28">
        <v>28</v>
      </c>
      <c r="D77" s="28">
        <v>10</v>
      </c>
      <c r="E77" s="28" t="s">
        <v>8</v>
      </c>
      <c r="F77" s="36">
        <v>2.508</v>
      </c>
      <c r="G77" s="36">
        <v>2.1779999999999999</v>
      </c>
      <c r="H77" s="36">
        <v>2.09</v>
      </c>
      <c r="I77" s="36">
        <v>1.9910000000000003</v>
      </c>
      <c r="J77" s="36">
        <v>1.8920000000000001</v>
      </c>
      <c r="K77" s="36"/>
      <c r="M77" s="23"/>
    </row>
    <row r="78" spans="1:13" ht="24.9" customHeight="1" x14ac:dyDescent="0.25">
      <c r="A78" s="26" t="s">
        <v>774</v>
      </c>
      <c r="B78" s="26">
        <v>12</v>
      </c>
      <c r="C78" s="26">
        <v>32</v>
      </c>
      <c r="D78" s="26">
        <v>10</v>
      </c>
      <c r="E78" s="26" t="s">
        <v>8</v>
      </c>
      <c r="F78" s="27">
        <v>2.6070000000000002</v>
      </c>
      <c r="G78" s="27">
        <v>2.2770000000000001</v>
      </c>
      <c r="H78" s="27">
        <v>2.1670000000000003</v>
      </c>
      <c r="I78" s="27">
        <v>2.0460000000000003</v>
      </c>
      <c r="J78" s="27">
        <v>1.9580000000000002</v>
      </c>
    </row>
    <row r="79" spans="1:13" s="9" customFormat="1" ht="24.9" customHeight="1" x14ac:dyDescent="0.2">
      <c r="A79" s="28" t="s">
        <v>483</v>
      </c>
      <c r="B79" s="28">
        <v>13</v>
      </c>
      <c r="C79" s="28">
        <v>25</v>
      </c>
      <c r="D79" s="28">
        <v>8</v>
      </c>
      <c r="E79" s="28" t="s">
        <v>8</v>
      </c>
      <c r="F79" s="36">
        <v>2.145</v>
      </c>
      <c r="G79" s="36">
        <v>1.859</v>
      </c>
      <c r="H79" s="36">
        <v>1.7710000000000004</v>
      </c>
      <c r="I79" s="36">
        <v>1.6940000000000002</v>
      </c>
      <c r="J79" s="36">
        <v>1.617</v>
      </c>
      <c r="K79" s="36"/>
      <c r="M79" s="23"/>
    </row>
    <row r="80" spans="1:13" ht="24.9" customHeight="1" x14ac:dyDescent="0.25">
      <c r="A80" s="26" t="s">
        <v>395</v>
      </c>
      <c r="B80" s="26">
        <v>14</v>
      </c>
      <c r="C80" s="26">
        <v>20</v>
      </c>
      <c r="D80" s="26">
        <v>4</v>
      </c>
      <c r="E80" s="26" t="s">
        <v>8</v>
      </c>
      <c r="F80" s="27">
        <v>2.0020000000000002</v>
      </c>
      <c r="G80" s="27">
        <v>1.7490000000000003</v>
      </c>
      <c r="H80" s="27">
        <v>1.6720000000000002</v>
      </c>
      <c r="I80" s="27">
        <v>1.5840000000000001</v>
      </c>
      <c r="J80" s="27">
        <v>1.4960000000000002</v>
      </c>
    </row>
    <row r="81" spans="1:13" s="9" customFormat="1" ht="24.9" customHeight="1" x14ac:dyDescent="0.2">
      <c r="A81" s="28" t="s">
        <v>405</v>
      </c>
      <c r="B81" s="28">
        <v>14</v>
      </c>
      <c r="C81" s="28">
        <v>20</v>
      </c>
      <c r="D81" s="28">
        <v>5</v>
      </c>
      <c r="E81" s="28" t="s">
        <v>8</v>
      </c>
      <c r="F81" s="36">
        <v>2.0020000000000002</v>
      </c>
      <c r="G81" s="36">
        <v>1.7490000000000003</v>
      </c>
      <c r="H81" s="36">
        <v>1.6720000000000002</v>
      </c>
      <c r="I81" s="36">
        <v>1.5840000000000001</v>
      </c>
      <c r="J81" s="36">
        <v>1.4960000000000002</v>
      </c>
      <c r="K81" s="36"/>
      <c r="M81" s="23"/>
    </row>
    <row r="82" spans="1:13" ht="24.9" customHeight="1" x14ac:dyDescent="0.25">
      <c r="A82" s="26" t="s">
        <v>384</v>
      </c>
      <c r="B82" s="26">
        <v>14</v>
      </c>
      <c r="C82" s="26">
        <v>20</v>
      </c>
      <c r="D82" s="26">
        <v>6</v>
      </c>
      <c r="E82" s="26" t="s">
        <v>8</v>
      </c>
      <c r="F82" s="27">
        <v>2.0020000000000002</v>
      </c>
      <c r="G82" s="27">
        <v>1.7490000000000003</v>
      </c>
      <c r="H82" s="27">
        <v>1.6720000000000002</v>
      </c>
      <c r="I82" s="27">
        <v>1.5840000000000001</v>
      </c>
      <c r="J82" s="27">
        <v>1.4960000000000002</v>
      </c>
    </row>
    <row r="83" spans="1:13" s="9" customFormat="1" ht="24.9" customHeight="1" x14ac:dyDescent="0.2">
      <c r="A83" s="28" t="s">
        <v>504</v>
      </c>
      <c r="B83" s="28">
        <v>14</v>
      </c>
      <c r="C83" s="28">
        <v>22</v>
      </c>
      <c r="D83" s="28">
        <v>4</v>
      </c>
      <c r="E83" s="28" t="s">
        <v>8</v>
      </c>
      <c r="F83" s="36">
        <v>1.9250000000000003</v>
      </c>
      <c r="G83" s="36">
        <v>1.6720000000000002</v>
      </c>
      <c r="H83" s="36">
        <v>1.595</v>
      </c>
      <c r="I83" s="36">
        <v>1.518</v>
      </c>
      <c r="J83" s="36">
        <v>1.4520000000000002</v>
      </c>
      <c r="K83" s="36"/>
      <c r="M83" s="23"/>
    </row>
    <row r="84" spans="1:13" ht="24.9" customHeight="1" x14ac:dyDescent="0.25">
      <c r="A84" s="26" t="s">
        <v>469</v>
      </c>
      <c r="B84" s="26">
        <v>14</v>
      </c>
      <c r="C84" s="26">
        <v>22</v>
      </c>
      <c r="D84" s="26">
        <v>5</v>
      </c>
      <c r="E84" s="26" t="s">
        <v>8</v>
      </c>
      <c r="F84" s="27">
        <v>1.573</v>
      </c>
      <c r="G84" s="27">
        <v>1.3640000000000001</v>
      </c>
      <c r="H84" s="27">
        <v>1.3089999999999999</v>
      </c>
      <c r="I84" s="27">
        <v>1.2429999999999999</v>
      </c>
      <c r="J84" s="27">
        <v>1.1880000000000002</v>
      </c>
    </row>
    <row r="85" spans="1:13" s="9" customFormat="1" ht="24.9" customHeight="1" x14ac:dyDescent="0.2">
      <c r="A85" s="28" t="s">
        <v>472</v>
      </c>
      <c r="B85" s="28">
        <v>14</v>
      </c>
      <c r="C85" s="28">
        <v>22</v>
      </c>
      <c r="D85" s="28">
        <v>6</v>
      </c>
      <c r="E85" s="28" t="s">
        <v>8</v>
      </c>
      <c r="F85" s="36">
        <v>2.0020000000000002</v>
      </c>
      <c r="G85" s="36">
        <v>1.7490000000000003</v>
      </c>
      <c r="H85" s="36">
        <v>1.6720000000000002</v>
      </c>
      <c r="I85" s="36">
        <v>1.5840000000000001</v>
      </c>
      <c r="J85" s="36">
        <v>1.4960000000000002</v>
      </c>
      <c r="K85" s="36"/>
      <c r="M85" s="23"/>
    </row>
    <row r="86" spans="1:13" ht="24.9" customHeight="1" x14ac:dyDescent="0.25">
      <c r="A86" s="26" t="s">
        <v>473</v>
      </c>
      <c r="B86" s="26">
        <v>14</v>
      </c>
      <c r="C86" s="26">
        <v>22</v>
      </c>
      <c r="D86" s="26">
        <v>12</v>
      </c>
      <c r="E86" s="26" t="s">
        <v>8</v>
      </c>
      <c r="F86" s="27">
        <v>2.2440000000000002</v>
      </c>
      <c r="G86" s="27">
        <v>1.9580000000000002</v>
      </c>
      <c r="H86" s="27">
        <v>1.859</v>
      </c>
      <c r="I86" s="27">
        <v>1.7710000000000004</v>
      </c>
      <c r="J86" s="27">
        <v>1.6940000000000002</v>
      </c>
    </row>
    <row r="87" spans="1:13" s="9" customFormat="1" ht="24.9" customHeight="1" x14ac:dyDescent="0.2">
      <c r="A87" s="28" t="s">
        <v>476</v>
      </c>
      <c r="B87" s="28">
        <v>14</v>
      </c>
      <c r="C87" s="28">
        <v>24</v>
      </c>
      <c r="D87" s="28">
        <v>5</v>
      </c>
      <c r="E87" s="28" t="s">
        <v>8</v>
      </c>
      <c r="F87" s="36">
        <v>2.145</v>
      </c>
      <c r="G87" s="36">
        <v>1.859</v>
      </c>
      <c r="H87" s="36">
        <v>1.7710000000000004</v>
      </c>
      <c r="I87" s="36">
        <v>1.6940000000000002</v>
      </c>
      <c r="J87" s="36">
        <v>1.617</v>
      </c>
      <c r="K87" s="36"/>
      <c r="M87" s="23"/>
    </row>
    <row r="88" spans="1:13" ht="24.9" customHeight="1" x14ac:dyDescent="0.25">
      <c r="A88" s="26" t="s">
        <v>477</v>
      </c>
      <c r="B88" s="26">
        <v>14</v>
      </c>
      <c r="C88" s="26">
        <v>24</v>
      </c>
      <c r="D88" s="26">
        <v>6</v>
      </c>
      <c r="E88" s="26" t="s">
        <v>8</v>
      </c>
      <c r="F88" s="27">
        <v>2.145</v>
      </c>
      <c r="G88" s="27">
        <v>1.859</v>
      </c>
      <c r="H88" s="27">
        <v>1.7710000000000004</v>
      </c>
      <c r="I88" s="27">
        <v>1.6940000000000002</v>
      </c>
      <c r="J88" s="27">
        <v>1.617</v>
      </c>
    </row>
    <row r="89" spans="1:13" s="9" customFormat="1" ht="24.9" customHeight="1" x14ac:dyDescent="0.2">
      <c r="A89" s="28" t="s">
        <v>475</v>
      </c>
      <c r="B89" s="28">
        <v>14</v>
      </c>
      <c r="C89" s="28">
        <v>24</v>
      </c>
      <c r="D89" s="28">
        <v>8</v>
      </c>
      <c r="E89" s="28" t="s">
        <v>8</v>
      </c>
      <c r="F89" s="36">
        <v>1.6830000000000003</v>
      </c>
      <c r="G89" s="36">
        <v>1.4630000000000003</v>
      </c>
      <c r="H89" s="36">
        <v>1.3860000000000001</v>
      </c>
      <c r="I89" s="36">
        <v>1.32</v>
      </c>
      <c r="J89" s="36">
        <v>1.276</v>
      </c>
      <c r="K89" s="36"/>
      <c r="M89" s="23"/>
    </row>
    <row r="90" spans="1:13" ht="24.9" customHeight="1" x14ac:dyDescent="0.25">
      <c r="A90" s="26" t="s">
        <v>447</v>
      </c>
      <c r="B90" s="26">
        <v>14</v>
      </c>
      <c r="C90" s="26">
        <v>28</v>
      </c>
      <c r="D90" s="26">
        <v>7</v>
      </c>
      <c r="E90" s="26" t="s">
        <v>8</v>
      </c>
      <c r="F90" s="27">
        <v>2.3760000000000003</v>
      </c>
      <c r="G90" s="27">
        <v>2.0460000000000003</v>
      </c>
      <c r="H90" s="27">
        <v>1.9580000000000002</v>
      </c>
      <c r="I90" s="27">
        <v>1.87</v>
      </c>
      <c r="J90" s="27">
        <v>1.7710000000000004</v>
      </c>
    </row>
    <row r="91" spans="1:13" s="9" customFormat="1" ht="24.9" customHeight="1" x14ac:dyDescent="0.2">
      <c r="A91" s="28" t="s">
        <v>775</v>
      </c>
      <c r="B91" s="28">
        <v>14</v>
      </c>
      <c r="C91" s="28">
        <v>28</v>
      </c>
      <c r="D91" s="28">
        <v>10</v>
      </c>
      <c r="E91" s="28" t="s">
        <v>8</v>
      </c>
      <c r="F91" s="36">
        <v>2.3760000000000003</v>
      </c>
      <c r="G91" s="36">
        <v>2.0460000000000003</v>
      </c>
      <c r="H91" s="36">
        <v>1.9580000000000002</v>
      </c>
      <c r="I91" s="36">
        <v>1.87</v>
      </c>
      <c r="J91" s="36">
        <v>1.7710000000000004</v>
      </c>
      <c r="K91" s="36"/>
      <c r="M91" s="23"/>
    </row>
    <row r="92" spans="1:13" ht="24.9" customHeight="1" x14ac:dyDescent="0.25">
      <c r="A92" s="26" t="s">
        <v>445</v>
      </c>
      <c r="B92" s="26">
        <v>14</v>
      </c>
      <c r="C92" s="26">
        <v>30</v>
      </c>
      <c r="D92" s="26">
        <v>6</v>
      </c>
      <c r="E92" s="26" t="s">
        <v>8</v>
      </c>
      <c r="F92" s="27">
        <v>2.508</v>
      </c>
      <c r="G92" s="27">
        <v>2.1779999999999999</v>
      </c>
      <c r="H92" s="27">
        <v>2.09</v>
      </c>
      <c r="I92" s="27">
        <v>1.9910000000000003</v>
      </c>
      <c r="J92" s="27">
        <v>1.8920000000000001</v>
      </c>
    </row>
    <row r="93" spans="1:13" s="9" customFormat="1" ht="24.9" customHeight="1" x14ac:dyDescent="0.2">
      <c r="A93" s="28" t="s">
        <v>776</v>
      </c>
      <c r="B93" s="28">
        <v>14</v>
      </c>
      <c r="C93" s="28">
        <v>32</v>
      </c>
      <c r="D93" s="28">
        <v>8</v>
      </c>
      <c r="E93" s="28" t="s">
        <v>8</v>
      </c>
      <c r="F93" s="36">
        <v>2.6070000000000002</v>
      </c>
      <c r="G93" s="36">
        <v>2.2770000000000001</v>
      </c>
      <c r="H93" s="36">
        <v>2.1670000000000003</v>
      </c>
      <c r="I93" s="36">
        <v>2.0460000000000003</v>
      </c>
      <c r="J93" s="36">
        <v>1.9580000000000002</v>
      </c>
      <c r="K93" s="36"/>
      <c r="M93" s="23"/>
    </row>
    <row r="94" spans="1:13" ht="24.9" customHeight="1" x14ac:dyDescent="0.25">
      <c r="A94" s="26" t="s">
        <v>777</v>
      </c>
      <c r="B94" s="26">
        <v>15</v>
      </c>
      <c r="C94" s="26">
        <v>20</v>
      </c>
      <c r="D94" s="26">
        <v>3</v>
      </c>
      <c r="E94" s="26" t="s">
        <v>8</v>
      </c>
      <c r="F94" s="27">
        <v>2.0020000000000002</v>
      </c>
      <c r="G94" s="27">
        <v>1.7490000000000003</v>
      </c>
      <c r="H94" s="27">
        <v>1.6720000000000002</v>
      </c>
      <c r="I94" s="27">
        <v>1.5840000000000001</v>
      </c>
      <c r="J94" s="27">
        <v>1.4960000000000002</v>
      </c>
    </row>
    <row r="95" spans="1:13" s="9" customFormat="1" ht="24.9" customHeight="1" x14ac:dyDescent="0.2">
      <c r="A95" s="28" t="s">
        <v>468</v>
      </c>
      <c r="B95" s="28">
        <v>15</v>
      </c>
      <c r="C95" s="28">
        <v>21</v>
      </c>
      <c r="D95" s="28">
        <v>3.5</v>
      </c>
      <c r="E95" s="28" t="s">
        <v>8</v>
      </c>
      <c r="F95" s="36">
        <v>2.0020000000000002</v>
      </c>
      <c r="G95" s="36">
        <v>1.7490000000000003</v>
      </c>
      <c r="H95" s="36">
        <v>1.6720000000000002</v>
      </c>
      <c r="I95" s="36">
        <v>1.5840000000000001</v>
      </c>
      <c r="J95" s="36">
        <v>1.4960000000000002</v>
      </c>
      <c r="K95" s="36"/>
      <c r="M95" s="23"/>
    </row>
    <row r="96" spans="1:13" ht="24.9" customHeight="1" x14ac:dyDescent="0.25">
      <c r="A96" s="26" t="s">
        <v>503</v>
      </c>
      <c r="B96" s="26">
        <v>15</v>
      </c>
      <c r="C96" s="26">
        <v>22</v>
      </c>
      <c r="D96" s="26">
        <v>5.5</v>
      </c>
      <c r="E96" s="26" t="s">
        <v>8</v>
      </c>
      <c r="F96" s="27">
        <v>2.0020000000000002</v>
      </c>
      <c r="G96" s="27">
        <v>1.7490000000000003</v>
      </c>
      <c r="H96" s="27">
        <v>1.6720000000000002</v>
      </c>
      <c r="I96" s="27">
        <v>1.5840000000000001</v>
      </c>
      <c r="J96" s="27">
        <v>1.4960000000000002</v>
      </c>
    </row>
    <row r="97" spans="1:13" s="9" customFormat="1" ht="24.9" customHeight="1" x14ac:dyDescent="0.2">
      <c r="A97" s="28" t="s">
        <v>390</v>
      </c>
      <c r="B97" s="28">
        <v>15</v>
      </c>
      <c r="C97" s="28">
        <v>22</v>
      </c>
      <c r="D97" s="28">
        <v>8</v>
      </c>
      <c r="E97" s="28" t="s">
        <v>8</v>
      </c>
      <c r="F97" s="36">
        <v>2.0020000000000002</v>
      </c>
      <c r="G97" s="36">
        <v>1.7490000000000003</v>
      </c>
      <c r="H97" s="36">
        <v>1.6720000000000002</v>
      </c>
      <c r="I97" s="36">
        <v>1.5840000000000001</v>
      </c>
      <c r="J97" s="36">
        <v>1.4960000000000002</v>
      </c>
      <c r="K97" s="36"/>
      <c r="M97" s="23"/>
    </row>
    <row r="98" spans="1:13" ht="24.9" customHeight="1" x14ac:dyDescent="0.25">
      <c r="A98" s="26" t="s">
        <v>478</v>
      </c>
      <c r="B98" s="26">
        <v>15</v>
      </c>
      <c r="C98" s="26">
        <v>25</v>
      </c>
      <c r="D98" s="26">
        <v>8</v>
      </c>
      <c r="E98" s="26" t="s">
        <v>8</v>
      </c>
      <c r="F98" s="27">
        <v>1.7600000000000002</v>
      </c>
      <c r="G98" s="27">
        <v>1.54</v>
      </c>
      <c r="H98" s="27">
        <v>1.4630000000000003</v>
      </c>
      <c r="I98" s="27">
        <v>1.3860000000000001</v>
      </c>
      <c r="J98" s="27">
        <v>1.32</v>
      </c>
    </row>
    <row r="99" spans="1:13" s="9" customFormat="1" ht="24.9" customHeight="1" x14ac:dyDescent="0.2">
      <c r="A99" s="28" t="s">
        <v>482</v>
      </c>
      <c r="B99" s="28">
        <v>15</v>
      </c>
      <c r="C99" s="28">
        <v>25</v>
      </c>
      <c r="D99" s="28">
        <v>10</v>
      </c>
      <c r="E99" s="28" t="s">
        <v>8</v>
      </c>
      <c r="F99" s="36">
        <v>2.2440000000000002</v>
      </c>
      <c r="G99" s="36">
        <v>1.9580000000000002</v>
      </c>
      <c r="H99" s="36">
        <v>1.859</v>
      </c>
      <c r="I99" s="36">
        <v>1.7710000000000004</v>
      </c>
      <c r="J99" s="36">
        <v>1.6940000000000002</v>
      </c>
      <c r="K99" s="36"/>
      <c r="M99" s="23"/>
    </row>
    <row r="100" spans="1:13" ht="24.9" customHeight="1" x14ac:dyDescent="0.25">
      <c r="A100" s="26" t="s">
        <v>386</v>
      </c>
      <c r="B100" s="26">
        <v>15</v>
      </c>
      <c r="C100" s="26">
        <v>28</v>
      </c>
      <c r="D100" s="26">
        <v>8</v>
      </c>
      <c r="E100" s="26" t="s">
        <v>8</v>
      </c>
      <c r="F100" s="27">
        <v>2.3760000000000003</v>
      </c>
      <c r="G100" s="27">
        <v>2.0460000000000003</v>
      </c>
      <c r="H100" s="27">
        <v>1.9580000000000002</v>
      </c>
      <c r="I100" s="27">
        <v>1.87</v>
      </c>
      <c r="J100" s="27">
        <v>1.7710000000000004</v>
      </c>
    </row>
    <row r="101" spans="1:13" s="9" customFormat="1" ht="24.9" customHeight="1" x14ac:dyDescent="0.2">
      <c r="A101" s="28" t="s">
        <v>372</v>
      </c>
      <c r="B101" s="28">
        <v>15</v>
      </c>
      <c r="C101" s="28">
        <v>28</v>
      </c>
      <c r="D101" s="28">
        <v>10</v>
      </c>
      <c r="E101" s="28" t="s">
        <v>8</v>
      </c>
      <c r="F101" s="36">
        <v>2.145</v>
      </c>
      <c r="G101" s="36">
        <v>1.859</v>
      </c>
      <c r="H101" s="36">
        <v>1.7710000000000004</v>
      </c>
      <c r="I101" s="36">
        <v>1.6940000000000002</v>
      </c>
      <c r="J101" s="36">
        <v>1.617</v>
      </c>
      <c r="K101" s="36"/>
      <c r="M101" s="23"/>
    </row>
    <row r="102" spans="1:13" ht="24.9" customHeight="1" x14ac:dyDescent="0.25">
      <c r="A102" s="26" t="s">
        <v>491</v>
      </c>
      <c r="B102" s="26">
        <v>15</v>
      </c>
      <c r="C102" s="26">
        <v>30</v>
      </c>
      <c r="D102" s="26">
        <v>6</v>
      </c>
      <c r="E102" s="26" t="s">
        <v>8</v>
      </c>
      <c r="F102" s="27">
        <v>2.508</v>
      </c>
      <c r="G102" s="27">
        <v>2.1779999999999999</v>
      </c>
      <c r="H102" s="27">
        <v>2.09</v>
      </c>
      <c r="I102" s="27">
        <v>1.9910000000000003</v>
      </c>
      <c r="J102" s="27">
        <v>1.8920000000000001</v>
      </c>
    </row>
    <row r="103" spans="1:13" s="9" customFormat="1" ht="24.9" customHeight="1" x14ac:dyDescent="0.2">
      <c r="A103" s="28" t="s">
        <v>492</v>
      </c>
      <c r="B103" s="28">
        <v>15</v>
      </c>
      <c r="C103" s="28">
        <v>30</v>
      </c>
      <c r="D103" s="28">
        <v>8</v>
      </c>
      <c r="E103" s="28" t="s">
        <v>8</v>
      </c>
      <c r="F103" s="36">
        <v>2.508</v>
      </c>
      <c r="G103" s="36">
        <v>2.1779999999999999</v>
      </c>
      <c r="H103" s="36">
        <v>2.09</v>
      </c>
      <c r="I103" s="36">
        <v>1.9910000000000003</v>
      </c>
      <c r="J103" s="36">
        <v>1.8920000000000001</v>
      </c>
      <c r="K103" s="36"/>
      <c r="M103" s="23"/>
    </row>
    <row r="104" spans="1:13" ht="24.9" customHeight="1" x14ac:dyDescent="0.25">
      <c r="A104" s="26" t="s">
        <v>778</v>
      </c>
      <c r="B104" s="26">
        <v>15</v>
      </c>
      <c r="C104" s="26">
        <v>30</v>
      </c>
      <c r="D104" s="26">
        <v>10</v>
      </c>
      <c r="E104" s="26" t="s">
        <v>8</v>
      </c>
      <c r="F104" s="27">
        <v>2.6070000000000002</v>
      </c>
      <c r="G104" s="27">
        <v>2.2770000000000001</v>
      </c>
      <c r="H104" s="27">
        <v>2.1670000000000003</v>
      </c>
      <c r="I104" s="27">
        <v>2.0460000000000003</v>
      </c>
      <c r="J104" s="27">
        <v>1.9580000000000002</v>
      </c>
    </row>
    <row r="105" spans="1:13" s="9" customFormat="1" ht="24.9" customHeight="1" x14ac:dyDescent="0.2">
      <c r="A105" s="28" t="s">
        <v>470</v>
      </c>
      <c r="B105" s="28">
        <v>16</v>
      </c>
      <c r="C105" s="28">
        <v>22</v>
      </c>
      <c r="D105" s="28">
        <v>3</v>
      </c>
      <c r="E105" s="28" t="s">
        <v>8</v>
      </c>
      <c r="F105" s="36">
        <v>2.0020000000000002</v>
      </c>
      <c r="G105" s="36">
        <v>1.7490000000000003</v>
      </c>
      <c r="H105" s="36">
        <v>1.6720000000000002</v>
      </c>
      <c r="I105" s="36">
        <v>1.5840000000000001</v>
      </c>
      <c r="J105" s="36">
        <v>1.4960000000000002</v>
      </c>
      <c r="K105" s="36"/>
      <c r="M105" s="23"/>
    </row>
    <row r="106" spans="1:13" ht="24.9" customHeight="1" x14ac:dyDescent="0.25">
      <c r="A106" s="26" t="s">
        <v>410</v>
      </c>
      <c r="B106" s="26">
        <v>16</v>
      </c>
      <c r="C106" s="26">
        <v>22</v>
      </c>
      <c r="D106" s="26">
        <v>4</v>
      </c>
      <c r="E106" s="26" t="s">
        <v>8</v>
      </c>
      <c r="F106" s="27">
        <v>1.573</v>
      </c>
      <c r="G106" s="27">
        <v>1.3640000000000001</v>
      </c>
      <c r="H106" s="27">
        <v>1.3089999999999999</v>
      </c>
      <c r="I106" s="27">
        <v>1.2429999999999999</v>
      </c>
      <c r="J106" s="27">
        <v>1.1880000000000002</v>
      </c>
    </row>
    <row r="107" spans="1:13" s="9" customFormat="1" ht="24.9" customHeight="1" x14ac:dyDescent="0.2">
      <c r="A107" s="28" t="s">
        <v>404</v>
      </c>
      <c r="B107" s="28">
        <v>16</v>
      </c>
      <c r="C107" s="28">
        <v>22</v>
      </c>
      <c r="D107" s="28">
        <v>4.5</v>
      </c>
      <c r="E107" s="28" t="s">
        <v>8</v>
      </c>
      <c r="F107" s="36">
        <v>1.6720000000000002</v>
      </c>
      <c r="G107" s="36">
        <v>1.4520000000000002</v>
      </c>
      <c r="H107" s="36">
        <v>1.375</v>
      </c>
      <c r="I107" s="36">
        <v>1.3089999999999999</v>
      </c>
      <c r="J107" s="36">
        <v>1.254</v>
      </c>
      <c r="K107" s="36"/>
      <c r="M107" s="23"/>
    </row>
    <row r="108" spans="1:13" ht="24.9" customHeight="1" x14ac:dyDescent="0.25">
      <c r="A108" s="26" t="s">
        <v>407</v>
      </c>
      <c r="B108" s="26">
        <v>16</v>
      </c>
      <c r="C108" s="26">
        <v>22</v>
      </c>
      <c r="D108" s="26">
        <v>5</v>
      </c>
      <c r="E108" s="26" t="s">
        <v>8</v>
      </c>
      <c r="F108" s="27">
        <v>1.6830000000000003</v>
      </c>
      <c r="G108" s="27">
        <v>1.4630000000000003</v>
      </c>
      <c r="H108" s="27">
        <v>1.3860000000000001</v>
      </c>
      <c r="I108" s="27">
        <v>1.32</v>
      </c>
      <c r="J108" s="27">
        <v>1.276</v>
      </c>
    </row>
    <row r="109" spans="1:13" s="9" customFormat="1" ht="24.9" customHeight="1" x14ac:dyDescent="0.2">
      <c r="A109" s="28" t="s">
        <v>471</v>
      </c>
      <c r="B109" s="28">
        <v>16</v>
      </c>
      <c r="C109" s="28">
        <v>22</v>
      </c>
      <c r="D109" s="28">
        <v>10</v>
      </c>
      <c r="E109" s="28" t="s">
        <v>8</v>
      </c>
      <c r="F109" s="36">
        <v>2.3760000000000003</v>
      </c>
      <c r="G109" s="36">
        <v>2.0460000000000003</v>
      </c>
      <c r="H109" s="36">
        <v>1.9580000000000002</v>
      </c>
      <c r="I109" s="36">
        <v>1.87</v>
      </c>
      <c r="J109" s="36">
        <v>1.7710000000000004</v>
      </c>
      <c r="K109" s="36"/>
      <c r="M109" s="23"/>
    </row>
    <row r="110" spans="1:13" ht="24.9" customHeight="1" x14ac:dyDescent="0.25">
      <c r="A110" s="26" t="s">
        <v>460</v>
      </c>
      <c r="B110" s="26">
        <v>16</v>
      </c>
      <c r="C110" s="26">
        <v>24</v>
      </c>
      <c r="D110" s="26">
        <v>6</v>
      </c>
      <c r="E110" s="26" t="s">
        <v>8</v>
      </c>
      <c r="F110" s="27">
        <v>2.145</v>
      </c>
      <c r="G110" s="27">
        <v>1.859</v>
      </c>
      <c r="H110" s="27">
        <v>1.7710000000000004</v>
      </c>
      <c r="I110" s="27">
        <v>1.6940000000000002</v>
      </c>
      <c r="J110" s="27">
        <v>1.617</v>
      </c>
    </row>
    <row r="111" spans="1:13" s="9" customFormat="1" ht="24.9" customHeight="1" x14ac:dyDescent="0.2">
      <c r="A111" s="28" t="s">
        <v>481</v>
      </c>
      <c r="B111" s="28">
        <v>16</v>
      </c>
      <c r="C111" s="28">
        <v>25</v>
      </c>
      <c r="D111" s="28">
        <v>5</v>
      </c>
      <c r="E111" s="28" t="s">
        <v>8</v>
      </c>
      <c r="F111" s="36">
        <v>2.2440000000000002</v>
      </c>
      <c r="G111" s="36">
        <v>1.9580000000000002</v>
      </c>
      <c r="H111" s="36">
        <v>1.859</v>
      </c>
      <c r="I111" s="36">
        <v>1.7710000000000004</v>
      </c>
      <c r="J111" s="36">
        <v>1.6940000000000002</v>
      </c>
      <c r="K111" s="36"/>
      <c r="M111" s="23"/>
    </row>
    <row r="112" spans="1:13" ht="24.9" customHeight="1" x14ac:dyDescent="0.25">
      <c r="A112" s="26" t="s">
        <v>486</v>
      </c>
      <c r="B112" s="26">
        <v>16</v>
      </c>
      <c r="C112" s="26">
        <v>26</v>
      </c>
      <c r="D112" s="26">
        <v>5</v>
      </c>
      <c r="E112" s="26" t="s">
        <v>8</v>
      </c>
      <c r="F112" s="27">
        <v>2.09</v>
      </c>
      <c r="G112" s="27">
        <v>1.8260000000000001</v>
      </c>
      <c r="H112" s="27">
        <v>1.7270000000000003</v>
      </c>
      <c r="I112" s="27">
        <v>1.639</v>
      </c>
      <c r="J112" s="27">
        <v>1.573</v>
      </c>
    </row>
    <row r="113" spans="1:13" s="9" customFormat="1" ht="24.9" customHeight="1" x14ac:dyDescent="0.2">
      <c r="A113" s="28" t="s">
        <v>380</v>
      </c>
      <c r="B113" s="28">
        <v>16</v>
      </c>
      <c r="C113" s="28">
        <v>26</v>
      </c>
      <c r="D113" s="28">
        <v>6</v>
      </c>
      <c r="E113" s="28" t="s">
        <v>8</v>
      </c>
      <c r="F113" s="36">
        <v>2.3760000000000003</v>
      </c>
      <c r="G113" s="36">
        <v>2.0460000000000003</v>
      </c>
      <c r="H113" s="36">
        <v>1.9580000000000002</v>
      </c>
      <c r="I113" s="36">
        <v>1.87</v>
      </c>
      <c r="J113" s="36">
        <v>1.7710000000000004</v>
      </c>
      <c r="K113" s="36"/>
      <c r="M113" s="23"/>
    </row>
    <row r="114" spans="1:13" ht="24.9" customHeight="1" x14ac:dyDescent="0.25">
      <c r="A114" s="26" t="s">
        <v>485</v>
      </c>
      <c r="B114" s="26">
        <v>16</v>
      </c>
      <c r="C114" s="26">
        <v>26</v>
      </c>
      <c r="D114" s="26">
        <v>8</v>
      </c>
      <c r="E114" s="26" t="s">
        <v>8</v>
      </c>
      <c r="F114" s="27">
        <v>1.7600000000000002</v>
      </c>
      <c r="G114" s="27">
        <v>1.54</v>
      </c>
      <c r="H114" s="27">
        <v>1.4630000000000003</v>
      </c>
      <c r="I114" s="27">
        <v>1.3860000000000001</v>
      </c>
      <c r="J114" s="27">
        <v>1.32</v>
      </c>
    </row>
    <row r="115" spans="1:13" s="9" customFormat="1" ht="24.9" customHeight="1" x14ac:dyDescent="0.2">
      <c r="A115" s="28" t="s">
        <v>452</v>
      </c>
      <c r="B115" s="28">
        <v>16</v>
      </c>
      <c r="C115" s="28">
        <v>28</v>
      </c>
      <c r="D115" s="28">
        <v>6</v>
      </c>
      <c r="E115" s="28" t="s">
        <v>8</v>
      </c>
      <c r="F115" s="36">
        <v>2.508</v>
      </c>
      <c r="G115" s="36">
        <v>2.1779999999999999</v>
      </c>
      <c r="H115" s="36">
        <v>2.09</v>
      </c>
      <c r="I115" s="36">
        <v>1.9910000000000003</v>
      </c>
      <c r="J115" s="36">
        <v>1.8920000000000001</v>
      </c>
      <c r="K115" s="36"/>
      <c r="M115" s="23"/>
    </row>
    <row r="116" spans="1:13" ht="24.9" customHeight="1" x14ac:dyDescent="0.25">
      <c r="A116" s="26" t="s">
        <v>490</v>
      </c>
      <c r="B116" s="26">
        <v>16</v>
      </c>
      <c r="C116" s="26">
        <v>29</v>
      </c>
      <c r="D116" s="26">
        <v>6</v>
      </c>
      <c r="E116" s="26" t="s">
        <v>8</v>
      </c>
      <c r="F116" s="27">
        <v>2.508</v>
      </c>
      <c r="G116" s="27">
        <v>2.1779999999999999</v>
      </c>
      <c r="H116" s="27">
        <v>2.09</v>
      </c>
      <c r="I116" s="27">
        <v>1.9910000000000003</v>
      </c>
      <c r="J116" s="27">
        <v>1.8920000000000001</v>
      </c>
    </row>
    <row r="117" spans="1:13" s="9" customFormat="1" ht="24.9" customHeight="1" x14ac:dyDescent="0.2">
      <c r="A117" s="28" t="s">
        <v>397</v>
      </c>
      <c r="B117" s="28">
        <v>17</v>
      </c>
      <c r="C117" s="28">
        <v>25</v>
      </c>
      <c r="D117" s="28">
        <v>4</v>
      </c>
      <c r="E117" s="28" t="s">
        <v>8</v>
      </c>
      <c r="F117" s="36">
        <v>2.2440000000000002</v>
      </c>
      <c r="G117" s="36">
        <v>1.9580000000000002</v>
      </c>
      <c r="H117" s="36">
        <v>1.859</v>
      </c>
      <c r="I117" s="36">
        <v>1.7710000000000004</v>
      </c>
      <c r="J117" s="36">
        <v>1.6940000000000002</v>
      </c>
      <c r="K117" s="36"/>
      <c r="M117" s="23"/>
    </row>
    <row r="118" spans="1:13" ht="24.9" customHeight="1" x14ac:dyDescent="0.25">
      <c r="A118" s="26" t="s">
        <v>779</v>
      </c>
      <c r="B118" s="26">
        <v>17</v>
      </c>
      <c r="C118" s="26">
        <v>32</v>
      </c>
      <c r="D118" s="26">
        <v>10</v>
      </c>
      <c r="E118" s="26" t="s">
        <v>8</v>
      </c>
      <c r="F118" s="27">
        <v>2.6070000000000002</v>
      </c>
      <c r="G118" s="27">
        <v>2.2770000000000001</v>
      </c>
      <c r="H118" s="27">
        <v>2.1670000000000003</v>
      </c>
      <c r="I118" s="27">
        <v>2.0460000000000003</v>
      </c>
      <c r="J118" s="27">
        <v>1.9580000000000002</v>
      </c>
    </row>
    <row r="119" spans="1:13" s="9" customFormat="1" ht="24.9" customHeight="1" x14ac:dyDescent="0.2">
      <c r="A119" s="28" t="s">
        <v>457</v>
      </c>
      <c r="B119" s="28">
        <v>18</v>
      </c>
      <c r="C119" s="28">
        <v>24</v>
      </c>
      <c r="D119" s="28">
        <v>8</v>
      </c>
      <c r="E119" s="28" t="s">
        <v>8</v>
      </c>
      <c r="F119" s="36">
        <v>2.2440000000000002</v>
      </c>
      <c r="G119" s="36">
        <v>1.9580000000000002</v>
      </c>
      <c r="H119" s="36">
        <v>1.859</v>
      </c>
      <c r="I119" s="36">
        <v>1.7710000000000004</v>
      </c>
      <c r="J119" s="36">
        <v>1.6940000000000002</v>
      </c>
      <c r="K119" s="36"/>
      <c r="M119" s="23"/>
    </row>
    <row r="120" spans="1:13" ht="24.9" customHeight="1" x14ac:dyDescent="0.25">
      <c r="A120" s="26" t="s">
        <v>453</v>
      </c>
      <c r="B120" s="26">
        <v>18</v>
      </c>
      <c r="C120" s="26">
        <v>25</v>
      </c>
      <c r="D120" s="26">
        <v>5</v>
      </c>
      <c r="E120" s="26" t="s">
        <v>8</v>
      </c>
      <c r="F120" s="27">
        <v>1.7600000000000002</v>
      </c>
      <c r="G120" s="27">
        <v>1.54</v>
      </c>
      <c r="H120" s="27">
        <v>1.4630000000000003</v>
      </c>
      <c r="I120" s="27">
        <v>1.3860000000000001</v>
      </c>
      <c r="J120" s="27">
        <v>1.32</v>
      </c>
    </row>
    <row r="121" spans="1:13" s="9" customFormat="1" ht="24.9" customHeight="1" x14ac:dyDescent="0.2">
      <c r="A121" s="28" t="s">
        <v>376</v>
      </c>
      <c r="B121" s="28">
        <v>18</v>
      </c>
      <c r="C121" s="28">
        <v>26</v>
      </c>
      <c r="D121" s="28">
        <v>4</v>
      </c>
      <c r="E121" s="28" t="s">
        <v>8</v>
      </c>
      <c r="F121" s="36">
        <v>2.145</v>
      </c>
      <c r="G121" s="36">
        <v>1.859</v>
      </c>
      <c r="H121" s="36">
        <v>1.7710000000000004</v>
      </c>
      <c r="I121" s="36">
        <v>1.6940000000000002</v>
      </c>
      <c r="J121" s="36">
        <v>1.617</v>
      </c>
      <c r="K121" s="36"/>
      <c r="M121" s="23"/>
    </row>
    <row r="122" spans="1:13" ht="24.9" customHeight="1" x14ac:dyDescent="0.25">
      <c r="A122" s="26" t="s">
        <v>455</v>
      </c>
      <c r="B122" s="26">
        <v>18</v>
      </c>
      <c r="C122" s="26">
        <v>26</v>
      </c>
      <c r="D122" s="26">
        <v>5</v>
      </c>
      <c r="E122" s="26" t="s">
        <v>8</v>
      </c>
      <c r="F122" s="27">
        <v>2.3760000000000003</v>
      </c>
      <c r="G122" s="27">
        <v>2.0460000000000003</v>
      </c>
      <c r="H122" s="27">
        <v>1.9580000000000002</v>
      </c>
      <c r="I122" s="27">
        <v>1.87</v>
      </c>
      <c r="J122" s="27">
        <v>1.7710000000000004</v>
      </c>
    </row>
    <row r="123" spans="1:13" s="9" customFormat="1" ht="24.9" customHeight="1" x14ac:dyDescent="0.2">
      <c r="A123" s="28" t="s">
        <v>383</v>
      </c>
      <c r="B123" s="28">
        <v>18</v>
      </c>
      <c r="C123" s="28">
        <v>28</v>
      </c>
      <c r="D123" s="28">
        <v>6</v>
      </c>
      <c r="E123" s="28" t="s">
        <v>8</v>
      </c>
      <c r="F123" s="36">
        <v>2.3760000000000003</v>
      </c>
      <c r="G123" s="36">
        <v>2.0460000000000003</v>
      </c>
      <c r="H123" s="36">
        <v>1.9580000000000002</v>
      </c>
      <c r="I123" s="36">
        <v>1.87</v>
      </c>
      <c r="J123" s="36">
        <v>1.7710000000000004</v>
      </c>
      <c r="K123" s="36"/>
      <c r="M123" s="23"/>
    </row>
    <row r="124" spans="1:13" ht="24.9" customHeight="1" x14ac:dyDescent="0.25">
      <c r="A124" s="26" t="s">
        <v>389</v>
      </c>
      <c r="B124" s="26">
        <v>18</v>
      </c>
      <c r="C124" s="26">
        <v>28</v>
      </c>
      <c r="D124" s="26">
        <v>8</v>
      </c>
      <c r="E124" s="26" t="s">
        <v>8</v>
      </c>
      <c r="F124" s="27">
        <v>1.8480000000000001</v>
      </c>
      <c r="G124" s="27">
        <v>1.617</v>
      </c>
      <c r="H124" s="27">
        <v>1.54</v>
      </c>
      <c r="I124" s="27">
        <v>1.4630000000000003</v>
      </c>
      <c r="J124" s="27">
        <v>1.3860000000000001</v>
      </c>
    </row>
    <row r="125" spans="1:13" s="9" customFormat="1" ht="24.9" customHeight="1" x14ac:dyDescent="0.2">
      <c r="A125" s="28" t="s">
        <v>408</v>
      </c>
      <c r="B125" s="28">
        <v>18</v>
      </c>
      <c r="C125" s="28">
        <v>30</v>
      </c>
      <c r="D125" s="28">
        <v>6</v>
      </c>
      <c r="E125" s="28" t="s">
        <v>8</v>
      </c>
      <c r="F125" s="36">
        <v>2.508</v>
      </c>
      <c r="G125" s="36">
        <v>2.1779999999999999</v>
      </c>
      <c r="H125" s="36">
        <v>2.09</v>
      </c>
      <c r="I125" s="36">
        <v>1.9910000000000003</v>
      </c>
      <c r="J125" s="36">
        <v>1.8920000000000001</v>
      </c>
      <c r="K125" s="36"/>
      <c r="M125" s="23"/>
    </row>
    <row r="126" spans="1:13" ht="24.9" customHeight="1" x14ac:dyDescent="0.25">
      <c r="A126" s="26" t="s">
        <v>439</v>
      </c>
      <c r="B126" s="26">
        <v>18</v>
      </c>
      <c r="C126" s="26">
        <v>30</v>
      </c>
      <c r="D126" s="26">
        <v>7.5</v>
      </c>
      <c r="E126" s="26" t="s">
        <v>8</v>
      </c>
      <c r="F126" s="27">
        <v>1.9580000000000002</v>
      </c>
      <c r="G126" s="27">
        <v>1.7160000000000002</v>
      </c>
      <c r="H126" s="27">
        <v>1.6280000000000001</v>
      </c>
      <c r="I126" s="27">
        <v>1.5509999999999999</v>
      </c>
      <c r="J126" s="27">
        <v>1.4740000000000002</v>
      </c>
    </row>
    <row r="127" spans="1:13" s="9" customFormat="1" ht="24.9" customHeight="1" x14ac:dyDescent="0.2">
      <c r="A127" s="28" t="s">
        <v>428</v>
      </c>
      <c r="B127" s="28">
        <v>18</v>
      </c>
      <c r="C127" s="28">
        <v>30</v>
      </c>
      <c r="D127" s="28">
        <v>8.5</v>
      </c>
      <c r="E127" s="28" t="s">
        <v>8</v>
      </c>
      <c r="F127" s="36">
        <v>2.508</v>
      </c>
      <c r="G127" s="36">
        <v>2.1779999999999999</v>
      </c>
      <c r="H127" s="36">
        <v>2.09</v>
      </c>
      <c r="I127" s="36">
        <v>1.9910000000000003</v>
      </c>
      <c r="J127" s="36">
        <v>1.8920000000000001</v>
      </c>
      <c r="K127" s="36"/>
      <c r="M127" s="23"/>
    </row>
    <row r="128" spans="1:13" ht="24.9" customHeight="1" x14ac:dyDescent="0.25">
      <c r="A128" s="26" t="s">
        <v>418</v>
      </c>
      <c r="B128" s="26">
        <v>18</v>
      </c>
      <c r="C128" s="26">
        <v>30</v>
      </c>
      <c r="D128" s="26">
        <v>10</v>
      </c>
      <c r="E128" s="26" t="s">
        <v>8</v>
      </c>
      <c r="F128" s="27">
        <v>2.6070000000000002</v>
      </c>
      <c r="G128" s="27">
        <v>2.2770000000000001</v>
      </c>
      <c r="H128" s="27">
        <v>2.1670000000000003</v>
      </c>
      <c r="I128" s="27">
        <v>2.0460000000000003</v>
      </c>
      <c r="J128" s="27">
        <v>1.9580000000000002</v>
      </c>
    </row>
    <row r="129" spans="1:13" s="9" customFormat="1" ht="24.9" customHeight="1" x14ac:dyDescent="0.2">
      <c r="A129" s="28" t="s">
        <v>493</v>
      </c>
      <c r="B129" s="28">
        <v>18</v>
      </c>
      <c r="C129" s="28">
        <v>32</v>
      </c>
      <c r="D129" s="28">
        <v>7</v>
      </c>
      <c r="E129" s="28" t="s">
        <v>8</v>
      </c>
      <c r="F129" s="36">
        <v>2.6070000000000002</v>
      </c>
      <c r="G129" s="36">
        <v>2.2770000000000001</v>
      </c>
      <c r="H129" s="36">
        <v>2.1670000000000003</v>
      </c>
      <c r="I129" s="36">
        <v>2.0460000000000003</v>
      </c>
      <c r="J129" s="36">
        <v>1.9580000000000002</v>
      </c>
      <c r="K129" s="36"/>
      <c r="M129" s="23"/>
    </row>
    <row r="130" spans="1:13" ht="24.9" customHeight="1" x14ac:dyDescent="0.25">
      <c r="A130" s="26" t="s">
        <v>398</v>
      </c>
      <c r="B130" s="26">
        <v>19</v>
      </c>
      <c r="C130" s="26">
        <v>25</v>
      </c>
      <c r="D130" s="26">
        <v>6</v>
      </c>
      <c r="E130" s="26" t="s">
        <v>8</v>
      </c>
      <c r="F130" s="27">
        <v>2.145</v>
      </c>
      <c r="G130" s="27">
        <v>1.859</v>
      </c>
      <c r="H130" s="27">
        <v>1.7710000000000004</v>
      </c>
      <c r="I130" s="27">
        <v>1.6940000000000002</v>
      </c>
      <c r="J130" s="27">
        <v>1.617</v>
      </c>
    </row>
    <row r="131" spans="1:13" s="9" customFormat="1" ht="24.9" customHeight="1" x14ac:dyDescent="0.2">
      <c r="A131" s="28" t="s">
        <v>396</v>
      </c>
      <c r="B131" s="28">
        <v>19</v>
      </c>
      <c r="C131" s="28">
        <v>27</v>
      </c>
      <c r="D131" s="28">
        <v>4</v>
      </c>
      <c r="E131" s="28" t="s">
        <v>8</v>
      </c>
      <c r="F131" s="36">
        <v>2.145</v>
      </c>
      <c r="G131" s="36">
        <v>1.859</v>
      </c>
      <c r="H131" s="36">
        <v>1.7710000000000004</v>
      </c>
      <c r="I131" s="36">
        <v>1.6940000000000002</v>
      </c>
      <c r="J131" s="36">
        <v>1.617</v>
      </c>
      <c r="K131" s="36"/>
      <c r="M131" s="23"/>
    </row>
    <row r="132" spans="1:13" ht="24.9" customHeight="1" x14ac:dyDescent="0.25">
      <c r="A132" s="26" t="s">
        <v>479</v>
      </c>
      <c r="B132" s="26">
        <v>20</v>
      </c>
      <c r="C132" s="26">
        <v>25</v>
      </c>
      <c r="D132" s="26">
        <v>3</v>
      </c>
      <c r="E132" s="26" t="s">
        <v>8</v>
      </c>
      <c r="F132" s="27">
        <v>2.2440000000000002</v>
      </c>
      <c r="G132" s="27">
        <v>1.9580000000000002</v>
      </c>
      <c r="H132" s="27">
        <v>1.859</v>
      </c>
      <c r="I132" s="27">
        <v>1.7710000000000004</v>
      </c>
      <c r="J132" s="27">
        <v>1.6940000000000002</v>
      </c>
    </row>
    <row r="133" spans="1:13" s="9" customFormat="1" ht="24.9" customHeight="1" x14ac:dyDescent="0.2">
      <c r="A133" s="28" t="s">
        <v>480</v>
      </c>
      <c r="B133" s="28">
        <v>20</v>
      </c>
      <c r="C133" s="28">
        <v>25</v>
      </c>
      <c r="D133" s="28">
        <v>3.5</v>
      </c>
      <c r="E133" s="28" t="s">
        <v>8</v>
      </c>
      <c r="F133" s="36">
        <v>2.2440000000000002</v>
      </c>
      <c r="G133" s="36">
        <v>1.9580000000000002</v>
      </c>
      <c r="H133" s="36">
        <v>1.859</v>
      </c>
      <c r="I133" s="36">
        <v>1.7710000000000004</v>
      </c>
      <c r="J133" s="36">
        <v>1.6940000000000002</v>
      </c>
      <c r="K133" s="36"/>
      <c r="M133" s="23"/>
    </row>
    <row r="134" spans="1:13" ht="24.9" customHeight="1" x14ac:dyDescent="0.25">
      <c r="A134" s="26" t="s">
        <v>780</v>
      </c>
      <c r="B134" s="26">
        <v>20</v>
      </c>
      <c r="C134" s="26">
        <v>25</v>
      </c>
      <c r="D134" s="26">
        <v>5</v>
      </c>
      <c r="E134" s="26" t="s">
        <v>8</v>
      </c>
      <c r="F134" s="27">
        <v>2.3760000000000003</v>
      </c>
      <c r="G134" s="27">
        <v>2.0460000000000003</v>
      </c>
      <c r="H134" s="27">
        <v>1.9580000000000002</v>
      </c>
      <c r="I134" s="27">
        <v>1.87</v>
      </c>
      <c r="J134" s="27">
        <v>1.7710000000000004</v>
      </c>
    </row>
    <row r="135" spans="1:13" s="9" customFormat="1" ht="24.9" customHeight="1" x14ac:dyDescent="0.2">
      <c r="A135" s="28" t="s">
        <v>406</v>
      </c>
      <c r="B135" s="28">
        <v>20</v>
      </c>
      <c r="C135" s="28">
        <v>27</v>
      </c>
      <c r="D135" s="28">
        <v>5</v>
      </c>
      <c r="E135" s="28" t="s">
        <v>8</v>
      </c>
      <c r="F135" s="36">
        <v>2.3760000000000003</v>
      </c>
      <c r="G135" s="36">
        <v>2.0460000000000003</v>
      </c>
      <c r="H135" s="36">
        <v>1.9580000000000002</v>
      </c>
      <c r="I135" s="36">
        <v>1.87</v>
      </c>
      <c r="J135" s="36">
        <v>1.7710000000000004</v>
      </c>
      <c r="K135" s="36"/>
      <c r="M135" s="23"/>
    </row>
    <row r="136" spans="1:13" ht="24.9" customHeight="1" x14ac:dyDescent="0.25">
      <c r="A136" s="26" t="s">
        <v>401</v>
      </c>
      <c r="B136" s="26">
        <v>20</v>
      </c>
      <c r="C136" s="26">
        <v>27</v>
      </c>
      <c r="D136" s="26">
        <v>6</v>
      </c>
      <c r="E136" s="26" t="s">
        <v>8</v>
      </c>
      <c r="F136" s="27">
        <v>2.3760000000000003</v>
      </c>
      <c r="G136" s="27">
        <v>2.0460000000000003</v>
      </c>
      <c r="H136" s="27">
        <v>1.9580000000000002</v>
      </c>
      <c r="I136" s="27">
        <v>1.87</v>
      </c>
      <c r="J136" s="27">
        <v>1.7710000000000004</v>
      </c>
    </row>
    <row r="137" spans="1:13" s="9" customFormat="1" ht="24.9" customHeight="1" x14ac:dyDescent="0.2">
      <c r="A137" s="28" t="s">
        <v>409</v>
      </c>
      <c r="B137" s="28">
        <v>20</v>
      </c>
      <c r="C137" s="28">
        <v>28</v>
      </c>
      <c r="D137" s="28">
        <v>4</v>
      </c>
      <c r="E137" s="28" t="s">
        <v>8</v>
      </c>
      <c r="F137" s="36">
        <v>2.145</v>
      </c>
      <c r="G137" s="36">
        <v>1.859</v>
      </c>
      <c r="H137" s="36">
        <v>1.7710000000000004</v>
      </c>
      <c r="I137" s="36">
        <v>1.6940000000000002</v>
      </c>
      <c r="J137" s="36">
        <v>1.617</v>
      </c>
      <c r="K137" s="36"/>
      <c r="M137" s="23"/>
    </row>
    <row r="138" spans="1:13" ht="24.9" customHeight="1" x14ac:dyDescent="0.25">
      <c r="A138" s="26" t="s">
        <v>371</v>
      </c>
      <c r="B138" s="26">
        <v>20</v>
      </c>
      <c r="C138" s="26">
        <v>28</v>
      </c>
      <c r="D138" s="26">
        <v>5</v>
      </c>
      <c r="E138" s="26" t="s">
        <v>8</v>
      </c>
      <c r="F138" s="27">
        <v>2.3760000000000003</v>
      </c>
      <c r="G138" s="27">
        <v>2.0460000000000003</v>
      </c>
      <c r="H138" s="27">
        <v>1.9580000000000002</v>
      </c>
      <c r="I138" s="27">
        <v>1.87</v>
      </c>
      <c r="J138" s="27">
        <v>1.7710000000000004</v>
      </c>
    </row>
    <row r="139" spans="1:13" s="9" customFormat="1" ht="24.9" customHeight="1" x14ac:dyDescent="0.2">
      <c r="A139" s="28" t="s">
        <v>459</v>
      </c>
      <c r="B139" s="28">
        <v>20</v>
      </c>
      <c r="C139" s="28">
        <v>28</v>
      </c>
      <c r="D139" s="28">
        <v>6</v>
      </c>
      <c r="E139" s="28" t="s">
        <v>8</v>
      </c>
      <c r="F139" s="36">
        <v>2.145</v>
      </c>
      <c r="G139" s="36">
        <v>1.859</v>
      </c>
      <c r="H139" s="36">
        <v>1.7710000000000004</v>
      </c>
      <c r="I139" s="36">
        <v>1.6940000000000002</v>
      </c>
      <c r="J139" s="36">
        <v>1.617</v>
      </c>
      <c r="K139" s="36"/>
      <c r="M139" s="23"/>
    </row>
    <row r="140" spans="1:13" ht="24.9" customHeight="1" x14ac:dyDescent="0.25">
      <c r="A140" s="26" t="s">
        <v>463</v>
      </c>
      <c r="B140" s="26">
        <v>20</v>
      </c>
      <c r="C140" s="26">
        <v>28</v>
      </c>
      <c r="D140" s="26">
        <v>8</v>
      </c>
      <c r="E140" s="26" t="s">
        <v>8</v>
      </c>
      <c r="F140" s="27">
        <v>2.3760000000000003</v>
      </c>
      <c r="G140" s="27">
        <v>2.0460000000000003</v>
      </c>
      <c r="H140" s="27">
        <v>1.9580000000000002</v>
      </c>
      <c r="I140" s="27">
        <v>1.87</v>
      </c>
      <c r="J140" s="27">
        <v>1.7710000000000004</v>
      </c>
    </row>
    <row r="141" spans="1:13" s="9" customFormat="1" ht="24.9" customHeight="1" x14ac:dyDescent="0.2">
      <c r="A141" s="28" t="s">
        <v>403</v>
      </c>
      <c r="B141" s="28">
        <v>20</v>
      </c>
      <c r="C141" s="28">
        <v>30</v>
      </c>
      <c r="D141" s="28">
        <v>4</v>
      </c>
      <c r="E141" s="28" t="s">
        <v>8</v>
      </c>
      <c r="F141" s="36">
        <v>2.6070000000000002</v>
      </c>
      <c r="G141" s="36">
        <v>2.2770000000000001</v>
      </c>
      <c r="H141" s="36">
        <v>2.1670000000000003</v>
      </c>
      <c r="I141" s="36">
        <v>2.0460000000000003</v>
      </c>
      <c r="J141" s="36">
        <v>1.9580000000000002</v>
      </c>
      <c r="K141" s="36"/>
      <c r="M141" s="23"/>
    </row>
    <row r="142" spans="1:13" ht="24.9" customHeight="1" x14ac:dyDescent="0.25">
      <c r="A142" s="26" t="s">
        <v>374</v>
      </c>
      <c r="B142" s="26">
        <v>20</v>
      </c>
      <c r="C142" s="26">
        <v>30</v>
      </c>
      <c r="D142" s="26">
        <v>5</v>
      </c>
      <c r="E142" s="26" t="s">
        <v>8</v>
      </c>
      <c r="F142" s="27">
        <v>2.6070000000000002</v>
      </c>
      <c r="G142" s="27">
        <v>2.2770000000000001</v>
      </c>
      <c r="H142" s="27">
        <v>2.1670000000000003</v>
      </c>
      <c r="I142" s="27">
        <v>2.0460000000000003</v>
      </c>
      <c r="J142" s="27">
        <v>1.9580000000000002</v>
      </c>
    </row>
    <row r="143" spans="1:13" s="9" customFormat="1" ht="24.9" customHeight="1" x14ac:dyDescent="0.2">
      <c r="A143" s="28" t="s">
        <v>402</v>
      </c>
      <c r="B143" s="28">
        <v>20</v>
      </c>
      <c r="C143" s="28">
        <v>30</v>
      </c>
      <c r="D143" s="28">
        <v>6</v>
      </c>
      <c r="E143" s="28" t="s">
        <v>8</v>
      </c>
      <c r="F143" s="36">
        <v>2.6070000000000002</v>
      </c>
      <c r="G143" s="36">
        <v>2.2770000000000001</v>
      </c>
      <c r="H143" s="36">
        <v>2.1670000000000003</v>
      </c>
      <c r="I143" s="36">
        <v>2.0460000000000003</v>
      </c>
      <c r="J143" s="36">
        <v>1.9580000000000002</v>
      </c>
      <c r="K143" s="36"/>
      <c r="M143" s="23"/>
    </row>
    <row r="144" spans="1:13" ht="24.9" customHeight="1" x14ac:dyDescent="0.25">
      <c r="A144" s="26" t="s">
        <v>354</v>
      </c>
      <c r="B144" s="26">
        <v>20</v>
      </c>
      <c r="C144" s="26">
        <v>30</v>
      </c>
      <c r="D144" s="26">
        <v>8</v>
      </c>
      <c r="E144" s="26" t="s">
        <v>8</v>
      </c>
      <c r="F144" s="27">
        <v>2.0350000000000001</v>
      </c>
      <c r="G144" s="27">
        <v>1.7710000000000004</v>
      </c>
      <c r="H144" s="27">
        <v>1.6940000000000002</v>
      </c>
      <c r="I144" s="27">
        <v>1.617</v>
      </c>
      <c r="J144" s="27">
        <v>1.54</v>
      </c>
    </row>
    <row r="145" spans="1:13" s="9" customFormat="1" ht="24.9" customHeight="1" x14ac:dyDescent="0.2">
      <c r="A145" s="28" t="s">
        <v>373</v>
      </c>
      <c r="B145" s="28">
        <v>20</v>
      </c>
      <c r="C145" s="28">
        <v>30</v>
      </c>
      <c r="D145" s="28">
        <v>10</v>
      </c>
      <c r="E145" s="28" t="s">
        <v>8</v>
      </c>
      <c r="F145" s="36">
        <v>2.3760000000000003</v>
      </c>
      <c r="G145" s="36">
        <v>2.0460000000000003</v>
      </c>
      <c r="H145" s="36">
        <v>1.9580000000000002</v>
      </c>
      <c r="I145" s="36">
        <v>1.87</v>
      </c>
      <c r="J145" s="36">
        <v>1.7710000000000004</v>
      </c>
      <c r="K145" s="36"/>
      <c r="M145" s="23"/>
    </row>
    <row r="146" spans="1:13" ht="24.9" customHeight="1" x14ac:dyDescent="0.25">
      <c r="A146" s="26" t="s">
        <v>392</v>
      </c>
      <c r="B146" s="26">
        <v>20</v>
      </c>
      <c r="C146" s="26">
        <v>32</v>
      </c>
      <c r="D146" s="26">
        <v>5</v>
      </c>
      <c r="E146" s="26" t="s">
        <v>8</v>
      </c>
      <c r="F146" s="27">
        <v>2.6070000000000002</v>
      </c>
      <c r="G146" s="27">
        <v>2.2770000000000001</v>
      </c>
      <c r="H146" s="27">
        <v>2.1670000000000003</v>
      </c>
      <c r="I146" s="27">
        <v>2.0460000000000003</v>
      </c>
      <c r="J146" s="27">
        <v>1.9580000000000002</v>
      </c>
    </row>
    <row r="147" spans="1:13" s="9" customFormat="1" ht="24.9" customHeight="1" x14ac:dyDescent="0.2">
      <c r="A147" s="28" t="s">
        <v>391</v>
      </c>
      <c r="B147" s="28">
        <v>20</v>
      </c>
      <c r="C147" s="28">
        <v>32</v>
      </c>
      <c r="D147" s="28">
        <v>6</v>
      </c>
      <c r="E147" s="28" t="s">
        <v>8</v>
      </c>
      <c r="F147" s="36">
        <v>2.6070000000000002</v>
      </c>
      <c r="G147" s="36">
        <v>2.2770000000000001</v>
      </c>
      <c r="H147" s="36">
        <v>2.1670000000000003</v>
      </c>
      <c r="I147" s="36">
        <v>2.0460000000000003</v>
      </c>
      <c r="J147" s="36">
        <v>1.9580000000000002</v>
      </c>
      <c r="K147" s="36"/>
      <c r="M147" s="23"/>
    </row>
    <row r="148" spans="1:13" ht="24.9" customHeight="1" x14ac:dyDescent="0.25">
      <c r="A148" s="26" t="s">
        <v>393</v>
      </c>
      <c r="B148" s="26">
        <v>20</v>
      </c>
      <c r="C148" s="26">
        <v>32</v>
      </c>
      <c r="D148" s="26">
        <v>7.5</v>
      </c>
      <c r="E148" s="26" t="s">
        <v>8</v>
      </c>
      <c r="F148" s="27">
        <v>2.6070000000000002</v>
      </c>
      <c r="G148" s="27">
        <v>2.2770000000000001</v>
      </c>
      <c r="H148" s="27">
        <v>2.1670000000000003</v>
      </c>
      <c r="I148" s="27">
        <v>2.0460000000000003</v>
      </c>
      <c r="J148" s="27">
        <v>1.9580000000000002</v>
      </c>
    </row>
    <row r="149" spans="1:13" s="9" customFormat="1" ht="24.9" customHeight="1" x14ac:dyDescent="0.2">
      <c r="A149" s="28" t="s">
        <v>462</v>
      </c>
      <c r="B149" s="28">
        <v>20</v>
      </c>
      <c r="C149" s="28">
        <v>32</v>
      </c>
      <c r="D149" s="28">
        <v>11</v>
      </c>
      <c r="E149" s="28" t="s">
        <v>8</v>
      </c>
      <c r="F149" s="36">
        <v>2.6070000000000002</v>
      </c>
      <c r="G149" s="36">
        <v>2.2770000000000001</v>
      </c>
      <c r="H149" s="36">
        <v>2.1670000000000003</v>
      </c>
      <c r="I149" s="36">
        <v>2.0460000000000003</v>
      </c>
      <c r="J149" s="36">
        <v>1.9580000000000002</v>
      </c>
      <c r="K149" s="36"/>
      <c r="M149" s="23"/>
    </row>
    <row r="150" spans="1:13" ht="24.9" customHeight="1" x14ac:dyDescent="0.25">
      <c r="A150" s="26" t="s">
        <v>781</v>
      </c>
      <c r="B150" s="26">
        <v>20</v>
      </c>
      <c r="C150" s="26">
        <v>35</v>
      </c>
      <c r="D150" s="26">
        <v>10</v>
      </c>
      <c r="E150" s="26" t="s">
        <v>8</v>
      </c>
      <c r="F150" s="27">
        <v>2.7390000000000003</v>
      </c>
      <c r="G150" s="27">
        <v>2.3760000000000003</v>
      </c>
      <c r="H150" s="27">
        <v>2.2660000000000005</v>
      </c>
      <c r="I150" s="27">
        <v>2.145</v>
      </c>
      <c r="J150" s="27">
        <v>2.0460000000000003</v>
      </c>
    </row>
    <row r="151" spans="1:13" s="9" customFormat="1" ht="24.9" customHeight="1" x14ac:dyDescent="0.2">
      <c r="A151" s="28" t="s">
        <v>782</v>
      </c>
      <c r="B151" s="28">
        <v>20</v>
      </c>
      <c r="C151" s="28">
        <v>35</v>
      </c>
      <c r="D151" s="28">
        <v>12</v>
      </c>
      <c r="E151" s="28" t="s">
        <v>8</v>
      </c>
      <c r="F151" s="36">
        <v>2.8490000000000002</v>
      </c>
      <c r="G151" s="36">
        <v>2.4859999999999998</v>
      </c>
      <c r="H151" s="36">
        <v>2.3650000000000002</v>
      </c>
      <c r="I151" s="36">
        <v>2.2440000000000002</v>
      </c>
      <c r="J151" s="36">
        <v>2.145</v>
      </c>
      <c r="K151" s="36"/>
      <c r="M151" s="23"/>
    </row>
    <row r="152" spans="1:13" ht="24.9" customHeight="1" x14ac:dyDescent="0.25">
      <c r="A152" s="26" t="s">
        <v>498</v>
      </c>
      <c r="B152" s="26">
        <v>20</v>
      </c>
      <c r="C152" s="26">
        <v>36</v>
      </c>
      <c r="D152" s="26">
        <v>8</v>
      </c>
      <c r="E152" s="26" t="s">
        <v>8</v>
      </c>
      <c r="F152" s="27">
        <v>2.7390000000000003</v>
      </c>
      <c r="G152" s="27">
        <v>2.3760000000000003</v>
      </c>
      <c r="H152" s="27">
        <v>2.2660000000000005</v>
      </c>
      <c r="I152" s="27">
        <v>2.145</v>
      </c>
      <c r="J152" s="27">
        <v>2.0460000000000003</v>
      </c>
    </row>
    <row r="153" spans="1:13" s="9" customFormat="1" ht="24.9" customHeight="1" x14ac:dyDescent="0.2">
      <c r="A153" s="28" t="s">
        <v>446</v>
      </c>
      <c r="B153" s="28">
        <v>20</v>
      </c>
      <c r="C153" s="28">
        <v>36</v>
      </c>
      <c r="D153" s="28">
        <v>10</v>
      </c>
      <c r="E153" s="28" t="s">
        <v>8</v>
      </c>
      <c r="F153" s="36">
        <v>2.8490000000000002</v>
      </c>
      <c r="G153" s="36">
        <v>2.4859999999999998</v>
      </c>
      <c r="H153" s="36">
        <v>2.3650000000000002</v>
      </c>
      <c r="I153" s="36">
        <v>2.2440000000000002</v>
      </c>
      <c r="J153" s="36">
        <v>2.145</v>
      </c>
      <c r="K153" s="36"/>
      <c r="M153" s="23"/>
    </row>
    <row r="154" spans="1:13" ht="24.9" customHeight="1" x14ac:dyDescent="0.25">
      <c r="A154" s="26" t="s">
        <v>375</v>
      </c>
      <c r="B154" s="26">
        <v>22</v>
      </c>
      <c r="C154" s="26">
        <v>30</v>
      </c>
      <c r="D154" s="26">
        <v>5</v>
      </c>
      <c r="E154" s="26" t="s">
        <v>8</v>
      </c>
      <c r="F154" s="27">
        <v>2.6070000000000002</v>
      </c>
      <c r="G154" s="27">
        <v>2.2770000000000001</v>
      </c>
      <c r="H154" s="27">
        <v>2.1670000000000003</v>
      </c>
      <c r="I154" s="27">
        <v>2.0460000000000003</v>
      </c>
      <c r="J154" s="27">
        <v>1.9580000000000002</v>
      </c>
    </row>
    <row r="155" spans="1:13" s="9" customFormat="1" ht="24.9" customHeight="1" x14ac:dyDescent="0.2">
      <c r="A155" s="28" t="s">
        <v>399</v>
      </c>
      <c r="B155" s="28">
        <v>22</v>
      </c>
      <c r="C155" s="28">
        <v>30</v>
      </c>
      <c r="D155" s="28">
        <v>6</v>
      </c>
      <c r="E155" s="28" t="s">
        <v>8</v>
      </c>
      <c r="F155" s="36">
        <v>2.3760000000000003</v>
      </c>
      <c r="G155" s="36">
        <v>2.0460000000000003</v>
      </c>
      <c r="H155" s="36">
        <v>1.9580000000000002</v>
      </c>
      <c r="I155" s="36">
        <v>1.87</v>
      </c>
      <c r="J155" s="36">
        <v>1.7710000000000004</v>
      </c>
      <c r="K155" s="36"/>
      <c r="M155" s="23"/>
    </row>
    <row r="156" spans="1:13" ht="24.9" customHeight="1" x14ac:dyDescent="0.25">
      <c r="A156" s="26" t="s">
        <v>387</v>
      </c>
      <c r="B156" s="26">
        <v>22</v>
      </c>
      <c r="C156" s="26">
        <v>30</v>
      </c>
      <c r="D156" s="26">
        <v>10</v>
      </c>
      <c r="E156" s="26" t="s">
        <v>8</v>
      </c>
      <c r="F156" s="27">
        <v>2.6070000000000002</v>
      </c>
      <c r="G156" s="27">
        <v>2.2770000000000001</v>
      </c>
      <c r="H156" s="27">
        <v>2.1670000000000003</v>
      </c>
      <c r="I156" s="27">
        <v>2.0460000000000003</v>
      </c>
      <c r="J156" s="27">
        <v>1.9580000000000002</v>
      </c>
    </row>
    <row r="157" spans="1:13" s="9" customFormat="1" ht="24.9" customHeight="1" x14ac:dyDescent="0.2">
      <c r="A157" s="28" t="s">
        <v>394</v>
      </c>
      <c r="B157" s="28">
        <v>22</v>
      </c>
      <c r="C157" s="28">
        <v>32</v>
      </c>
      <c r="D157" s="28">
        <v>5</v>
      </c>
      <c r="E157" s="28" t="s">
        <v>8</v>
      </c>
      <c r="F157" s="36">
        <v>2.6070000000000002</v>
      </c>
      <c r="G157" s="36">
        <v>2.2770000000000001</v>
      </c>
      <c r="H157" s="36">
        <v>2.1670000000000003</v>
      </c>
      <c r="I157" s="36">
        <v>2.0460000000000003</v>
      </c>
      <c r="J157" s="36">
        <v>1.9580000000000002</v>
      </c>
      <c r="K157" s="36"/>
      <c r="M157" s="23"/>
    </row>
    <row r="158" spans="1:13" ht="24.9" customHeight="1" x14ac:dyDescent="0.25">
      <c r="A158" s="26" t="s">
        <v>378</v>
      </c>
      <c r="B158" s="26">
        <v>22</v>
      </c>
      <c r="C158" s="26">
        <v>32</v>
      </c>
      <c r="D158" s="26">
        <v>6</v>
      </c>
      <c r="E158" s="26" t="s">
        <v>8</v>
      </c>
      <c r="F158" s="27">
        <v>2.6070000000000002</v>
      </c>
      <c r="G158" s="27">
        <v>2.2770000000000001</v>
      </c>
      <c r="H158" s="27">
        <v>2.1670000000000003</v>
      </c>
      <c r="I158" s="27">
        <v>2.0460000000000003</v>
      </c>
      <c r="J158" s="27">
        <v>1.9580000000000002</v>
      </c>
    </row>
    <row r="159" spans="1:13" s="9" customFormat="1" ht="24.9" customHeight="1" x14ac:dyDescent="0.2">
      <c r="A159" s="28" t="s">
        <v>388</v>
      </c>
      <c r="B159" s="28">
        <v>22</v>
      </c>
      <c r="C159" s="28">
        <v>32</v>
      </c>
      <c r="D159" s="28">
        <v>7</v>
      </c>
      <c r="E159" s="28" t="s">
        <v>8</v>
      </c>
      <c r="F159" s="36">
        <v>2.3760000000000003</v>
      </c>
      <c r="G159" s="36">
        <v>2.0460000000000003</v>
      </c>
      <c r="H159" s="36">
        <v>1.9580000000000002</v>
      </c>
      <c r="I159" s="36">
        <v>1.87</v>
      </c>
      <c r="J159" s="36">
        <v>1.7710000000000004</v>
      </c>
      <c r="K159" s="36"/>
      <c r="M159" s="23"/>
    </row>
    <row r="160" spans="1:13" ht="24.9" customHeight="1" x14ac:dyDescent="0.25">
      <c r="A160" s="26" t="s">
        <v>353</v>
      </c>
      <c r="B160" s="26">
        <v>22</v>
      </c>
      <c r="C160" s="26">
        <v>32</v>
      </c>
      <c r="D160" s="26">
        <v>8</v>
      </c>
      <c r="E160" s="26" t="s">
        <v>8</v>
      </c>
      <c r="F160" s="27">
        <v>2.0350000000000001</v>
      </c>
      <c r="G160" s="27">
        <v>1.7710000000000004</v>
      </c>
      <c r="H160" s="27">
        <v>1.6940000000000002</v>
      </c>
      <c r="I160" s="27">
        <v>1.617</v>
      </c>
      <c r="J160" s="27">
        <v>1.54</v>
      </c>
    </row>
    <row r="161" spans="1:13" s="9" customFormat="1" ht="24.9" customHeight="1" x14ac:dyDescent="0.2">
      <c r="A161" s="28" t="s">
        <v>422</v>
      </c>
      <c r="B161" s="28">
        <v>22</v>
      </c>
      <c r="C161" s="28">
        <v>32</v>
      </c>
      <c r="D161" s="28">
        <v>10</v>
      </c>
      <c r="E161" s="28" t="s">
        <v>8</v>
      </c>
      <c r="F161" s="36">
        <v>2.6070000000000002</v>
      </c>
      <c r="G161" s="36">
        <v>2.2770000000000001</v>
      </c>
      <c r="H161" s="36">
        <v>2.1670000000000003</v>
      </c>
      <c r="I161" s="36">
        <v>2.0460000000000003</v>
      </c>
      <c r="J161" s="36">
        <v>1.9580000000000002</v>
      </c>
      <c r="K161" s="36"/>
      <c r="M161" s="23"/>
    </row>
    <row r="162" spans="1:13" ht="24.9" customHeight="1" x14ac:dyDescent="0.25">
      <c r="A162" s="26" t="s">
        <v>429</v>
      </c>
      <c r="B162" s="26">
        <v>22</v>
      </c>
      <c r="C162" s="26">
        <v>34</v>
      </c>
      <c r="D162" s="26">
        <v>6</v>
      </c>
      <c r="E162" s="26" t="s">
        <v>8</v>
      </c>
      <c r="F162" s="27">
        <v>2.7390000000000003</v>
      </c>
      <c r="G162" s="27">
        <v>2.3760000000000003</v>
      </c>
      <c r="H162" s="27">
        <v>2.2660000000000005</v>
      </c>
      <c r="I162" s="27">
        <v>2.145</v>
      </c>
      <c r="J162" s="27">
        <v>2.0460000000000003</v>
      </c>
    </row>
    <row r="163" spans="1:13" s="9" customFormat="1" ht="24.9" customHeight="1" x14ac:dyDescent="0.2">
      <c r="A163" s="28" t="s">
        <v>423</v>
      </c>
      <c r="B163" s="28">
        <v>22</v>
      </c>
      <c r="C163" s="28">
        <v>34</v>
      </c>
      <c r="D163" s="28">
        <v>10</v>
      </c>
      <c r="E163" s="28" t="s">
        <v>8</v>
      </c>
      <c r="F163" s="36">
        <v>2.8490000000000002</v>
      </c>
      <c r="G163" s="36">
        <v>2.4859999999999998</v>
      </c>
      <c r="H163" s="36">
        <v>2.3650000000000002</v>
      </c>
      <c r="I163" s="36">
        <v>2.2440000000000002</v>
      </c>
      <c r="J163" s="36">
        <v>2.145</v>
      </c>
      <c r="K163" s="36"/>
      <c r="M163" s="23"/>
    </row>
    <row r="164" spans="1:13" ht="24.9" customHeight="1" x14ac:dyDescent="0.25">
      <c r="A164" s="26" t="s">
        <v>783</v>
      </c>
      <c r="B164" s="26">
        <v>22</v>
      </c>
      <c r="C164" s="26">
        <v>38</v>
      </c>
      <c r="D164" s="26">
        <v>10</v>
      </c>
      <c r="E164" s="26" t="s">
        <v>8</v>
      </c>
      <c r="F164" s="27">
        <v>3.1019999999999999</v>
      </c>
      <c r="G164" s="27">
        <v>2.6840000000000002</v>
      </c>
      <c r="H164" s="27">
        <v>2.5630000000000002</v>
      </c>
      <c r="I164" s="27">
        <v>2.4420000000000006</v>
      </c>
      <c r="J164" s="27">
        <v>2.3210000000000002</v>
      </c>
    </row>
    <row r="165" spans="1:13" s="9" customFormat="1" ht="24.9" customHeight="1" x14ac:dyDescent="0.2">
      <c r="A165" s="28" t="s">
        <v>450</v>
      </c>
      <c r="B165" s="28">
        <v>24</v>
      </c>
      <c r="C165" s="28">
        <v>32</v>
      </c>
      <c r="D165" s="28">
        <v>4</v>
      </c>
      <c r="E165" s="28" t="s">
        <v>8</v>
      </c>
      <c r="F165" s="36">
        <v>2.0350000000000001</v>
      </c>
      <c r="G165" s="36">
        <v>1.7710000000000004</v>
      </c>
      <c r="H165" s="36">
        <v>1.6940000000000002</v>
      </c>
      <c r="I165" s="36">
        <v>1.617</v>
      </c>
      <c r="J165" s="36">
        <v>1.54</v>
      </c>
      <c r="K165" s="36"/>
      <c r="M165" s="23"/>
    </row>
    <row r="166" spans="1:13" ht="24.9" customHeight="1" x14ac:dyDescent="0.25">
      <c r="A166" s="26" t="s">
        <v>449</v>
      </c>
      <c r="B166" s="26">
        <v>24</v>
      </c>
      <c r="C166" s="26">
        <v>34</v>
      </c>
      <c r="D166" s="26">
        <v>5</v>
      </c>
      <c r="E166" s="26" t="s">
        <v>8</v>
      </c>
      <c r="F166" s="27">
        <v>2.6070000000000002</v>
      </c>
      <c r="G166" s="27">
        <v>2.2770000000000001</v>
      </c>
      <c r="H166" s="27">
        <v>2.1670000000000003</v>
      </c>
      <c r="I166" s="27">
        <v>2.0460000000000003</v>
      </c>
      <c r="J166" s="27">
        <v>1.9580000000000002</v>
      </c>
    </row>
    <row r="167" spans="1:13" s="9" customFormat="1" ht="24.9" customHeight="1" x14ac:dyDescent="0.2">
      <c r="A167" s="28" t="s">
        <v>458</v>
      </c>
      <c r="B167" s="28">
        <v>25</v>
      </c>
      <c r="C167" s="28">
        <v>32</v>
      </c>
      <c r="D167" s="28">
        <v>4</v>
      </c>
      <c r="E167" s="28" t="s">
        <v>8</v>
      </c>
      <c r="F167" s="36">
        <v>2.4750000000000001</v>
      </c>
      <c r="G167" s="36">
        <v>2.145</v>
      </c>
      <c r="H167" s="36">
        <v>2.0350000000000001</v>
      </c>
      <c r="I167" s="36">
        <v>1.9470000000000003</v>
      </c>
      <c r="J167" s="36">
        <v>1.859</v>
      </c>
      <c r="K167" s="36"/>
      <c r="M167" s="23"/>
    </row>
    <row r="168" spans="1:13" ht="24.9" customHeight="1" x14ac:dyDescent="0.25">
      <c r="A168" s="26" t="s">
        <v>451</v>
      </c>
      <c r="B168" s="26">
        <v>25</v>
      </c>
      <c r="C168" s="26">
        <v>32</v>
      </c>
      <c r="D168" s="26">
        <v>7</v>
      </c>
      <c r="E168" s="26" t="s">
        <v>8</v>
      </c>
      <c r="F168" s="27">
        <v>2.6070000000000002</v>
      </c>
      <c r="G168" s="27">
        <v>2.2770000000000001</v>
      </c>
      <c r="H168" s="27">
        <v>2.1670000000000003</v>
      </c>
      <c r="I168" s="27">
        <v>2.0460000000000003</v>
      </c>
      <c r="J168" s="27">
        <v>1.9580000000000002</v>
      </c>
    </row>
    <row r="169" spans="1:13" s="9" customFormat="1" ht="24.9" customHeight="1" x14ac:dyDescent="0.2">
      <c r="A169" s="28" t="s">
        <v>784</v>
      </c>
      <c r="B169" s="28">
        <v>25</v>
      </c>
      <c r="C169" s="28">
        <v>33</v>
      </c>
      <c r="D169" s="28">
        <v>4</v>
      </c>
      <c r="E169" s="28" t="s">
        <v>8</v>
      </c>
      <c r="F169" s="36">
        <v>2.5299999999999998</v>
      </c>
      <c r="G169" s="36">
        <v>2.2109999999999999</v>
      </c>
      <c r="H169" s="36">
        <v>2.1120000000000001</v>
      </c>
      <c r="I169" s="36">
        <v>1.9910000000000003</v>
      </c>
      <c r="J169" s="36">
        <v>1.903</v>
      </c>
      <c r="K169" s="36"/>
      <c r="M169" s="23"/>
    </row>
    <row r="170" spans="1:13" ht="24.9" customHeight="1" x14ac:dyDescent="0.25">
      <c r="A170" s="26" t="s">
        <v>454</v>
      </c>
      <c r="B170" s="26">
        <v>25</v>
      </c>
      <c r="C170" s="26">
        <v>33</v>
      </c>
      <c r="D170" s="26">
        <v>5</v>
      </c>
      <c r="E170" s="26" t="s">
        <v>8</v>
      </c>
      <c r="F170" s="27">
        <v>2.4750000000000001</v>
      </c>
      <c r="G170" s="27">
        <v>2.145</v>
      </c>
      <c r="H170" s="27">
        <v>2.0350000000000001</v>
      </c>
      <c r="I170" s="27">
        <v>1.9470000000000003</v>
      </c>
      <c r="J170" s="27">
        <v>1.859</v>
      </c>
    </row>
    <row r="171" spans="1:13" s="9" customFormat="1" ht="24.9" customHeight="1" x14ac:dyDescent="0.2">
      <c r="A171" s="28" t="s">
        <v>328</v>
      </c>
      <c r="B171" s="28">
        <v>25</v>
      </c>
      <c r="C171" s="28">
        <v>33</v>
      </c>
      <c r="D171" s="28">
        <v>6</v>
      </c>
      <c r="E171" s="28" t="s">
        <v>8</v>
      </c>
      <c r="F171" s="36">
        <v>2.5410000000000004</v>
      </c>
      <c r="G171" s="36">
        <v>2.2000000000000002</v>
      </c>
      <c r="H171" s="36">
        <v>2.09</v>
      </c>
      <c r="I171" s="36">
        <v>1.9910000000000003</v>
      </c>
      <c r="J171" s="36">
        <v>1.9140000000000001</v>
      </c>
      <c r="K171" s="36"/>
      <c r="M171" s="23"/>
    </row>
    <row r="172" spans="1:13" ht="24.9" customHeight="1" x14ac:dyDescent="0.25">
      <c r="A172" s="26" t="s">
        <v>416</v>
      </c>
      <c r="B172" s="26">
        <v>25</v>
      </c>
      <c r="C172" s="26">
        <v>33</v>
      </c>
      <c r="D172" s="26">
        <v>7</v>
      </c>
      <c r="E172" s="26" t="s">
        <v>8</v>
      </c>
      <c r="F172" s="27">
        <v>2.5410000000000004</v>
      </c>
      <c r="G172" s="27">
        <v>2.2000000000000002</v>
      </c>
      <c r="H172" s="27">
        <v>2.09</v>
      </c>
      <c r="I172" s="27">
        <v>1.9910000000000003</v>
      </c>
      <c r="J172" s="27">
        <v>1.9140000000000001</v>
      </c>
    </row>
    <row r="173" spans="1:13" s="9" customFormat="1" ht="24.9" customHeight="1" x14ac:dyDescent="0.2">
      <c r="A173" s="28" t="s">
        <v>443</v>
      </c>
      <c r="B173" s="28">
        <v>25</v>
      </c>
      <c r="C173" s="28">
        <v>35</v>
      </c>
      <c r="D173" s="28">
        <v>5</v>
      </c>
      <c r="E173" s="28" t="s">
        <v>8</v>
      </c>
      <c r="F173" s="36">
        <v>2.552</v>
      </c>
      <c r="G173" s="36">
        <v>2.2220000000000004</v>
      </c>
      <c r="H173" s="36">
        <v>2.1120000000000001</v>
      </c>
      <c r="I173" s="36">
        <v>2.0130000000000003</v>
      </c>
      <c r="J173" s="36">
        <v>1.9140000000000001</v>
      </c>
      <c r="K173" s="36"/>
      <c r="M173" s="23"/>
    </row>
    <row r="174" spans="1:13" ht="24.9" customHeight="1" x14ac:dyDescent="0.25">
      <c r="A174" s="26" t="s">
        <v>438</v>
      </c>
      <c r="B174" s="26">
        <v>25</v>
      </c>
      <c r="C174" s="26">
        <v>35</v>
      </c>
      <c r="D174" s="26">
        <v>6</v>
      </c>
      <c r="E174" s="26" t="s">
        <v>8</v>
      </c>
      <c r="F174" s="27">
        <v>2.7390000000000003</v>
      </c>
      <c r="G174" s="27">
        <v>2.3760000000000003</v>
      </c>
      <c r="H174" s="27">
        <v>2.2660000000000005</v>
      </c>
      <c r="I174" s="27">
        <v>2.145</v>
      </c>
      <c r="J174" s="27">
        <v>2.0460000000000003</v>
      </c>
    </row>
    <row r="175" spans="1:13" s="9" customFormat="1" ht="24.9" customHeight="1" x14ac:dyDescent="0.2">
      <c r="A175" s="28" t="s">
        <v>368</v>
      </c>
      <c r="B175" s="28">
        <v>25</v>
      </c>
      <c r="C175" s="28">
        <v>35</v>
      </c>
      <c r="D175" s="28">
        <v>7</v>
      </c>
      <c r="E175" s="28" t="s">
        <v>8</v>
      </c>
      <c r="F175" s="36">
        <v>2.4530000000000003</v>
      </c>
      <c r="G175" s="36">
        <v>2.1339999999999999</v>
      </c>
      <c r="H175" s="36">
        <v>2.0240000000000005</v>
      </c>
      <c r="I175" s="36">
        <v>1.9250000000000003</v>
      </c>
      <c r="J175" s="36">
        <v>1.8480000000000001</v>
      </c>
      <c r="K175" s="36"/>
      <c r="M175" s="23"/>
    </row>
    <row r="176" spans="1:13" ht="24.9" customHeight="1" x14ac:dyDescent="0.25">
      <c r="A176" s="26" t="s">
        <v>355</v>
      </c>
      <c r="B176" s="26">
        <v>25</v>
      </c>
      <c r="C176" s="26">
        <v>35</v>
      </c>
      <c r="D176" s="26">
        <v>8</v>
      </c>
      <c r="E176" s="26" t="s">
        <v>8</v>
      </c>
      <c r="F176" s="27">
        <v>2.145</v>
      </c>
      <c r="G176" s="27">
        <v>1.87</v>
      </c>
      <c r="H176" s="27">
        <v>1.7710000000000004</v>
      </c>
      <c r="I176" s="27">
        <v>1.6940000000000002</v>
      </c>
      <c r="J176" s="27">
        <v>1.617</v>
      </c>
    </row>
    <row r="177" spans="1:13" s="9" customFormat="1" ht="24.9" customHeight="1" x14ac:dyDescent="0.2">
      <c r="A177" s="28" t="s">
        <v>497</v>
      </c>
      <c r="B177" s="28">
        <v>25</v>
      </c>
      <c r="C177" s="28">
        <v>35</v>
      </c>
      <c r="D177" s="28">
        <v>10</v>
      </c>
      <c r="E177" s="28" t="s">
        <v>8</v>
      </c>
      <c r="F177" s="36">
        <v>2.7390000000000003</v>
      </c>
      <c r="G177" s="36">
        <v>2.3760000000000003</v>
      </c>
      <c r="H177" s="36">
        <v>2.2660000000000005</v>
      </c>
      <c r="I177" s="36">
        <v>2.145</v>
      </c>
      <c r="J177" s="36">
        <v>2.0460000000000003</v>
      </c>
      <c r="K177" s="36"/>
      <c r="M177" s="23"/>
    </row>
    <row r="178" spans="1:13" ht="24.9" customHeight="1" x14ac:dyDescent="0.25">
      <c r="A178" s="26" t="s">
        <v>433</v>
      </c>
      <c r="B178" s="26">
        <v>25</v>
      </c>
      <c r="C178" s="26">
        <v>36</v>
      </c>
      <c r="D178" s="26">
        <v>6.9</v>
      </c>
      <c r="E178" s="26" t="s">
        <v>8</v>
      </c>
      <c r="F178" s="27">
        <v>2.8490000000000002</v>
      </c>
      <c r="G178" s="27">
        <v>2.4859999999999998</v>
      </c>
      <c r="H178" s="27">
        <v>2.3650000000000002</v>
      </c>
      <c r="I178" s="27">
        <v>2.2440000000000002</v>
      </c>
      <c r="J178" s="27">
        <v>2.145</v>
      </c>
    </row>
    <row r="179" spans="1:13" s="9" customFormat="1" ht="24.9" customHeight="1" x14ac:dyDescent="0.2">
      <c r="A179" s="28" t="s">
        <v>432</v>
      </c>
      <c r="B179" s="28">
        <v>25</v>
      </c>
      <c r="C179" s="28">
        <v>37</v>
      </c>
      <c r="D179" s="28">
        <v>7</v>
      </c>
      <c r="E179" s="28" t="s">
        <v>8</v>
      </c>
      <c r="F179" s="36">
        <v>2.8490000000000002</v>
      </c>
      <c r="G179" s="36">
        <v>2.4859999999999998</v>
      </c>
      <c r="H179" s="36">
        <v>2.3650000000000002</v>
      </c>
      <c r="I179" s="36">
        <v>2.2440000000000002</v>
      </c>
      <c r="J179" s="36">
        <v>2.145</v>
      </c>
      <c r="K179" s="36"/>
      <c r="M179" s="23"/>
    </row>
    <row r="180" spans="1:13" ht="24.9" customHeight="1" x14ac:dyDescent="0.25">
      <c r="A180" s="26" t="s">
        <v>431</v>
      </c>
      <c r="B180" s="26">
        <v>25</v>
      </c>
      <c r="C180" s="26">
        <v>38</v>
      </c>
      <c r="D180" s="26">
        <v>7</v>
      </c>
      <c r="E180" s="26" t="s">
        <v>8</v>
      </c>
      <c r="F180" s="27">
        <v>2.8490000000000002</v>
      </c>
      <c r="G180" s="27">
        <v>2.4859999999999998</v>
      </c>
      <c r="H180" s="27">
        <v>2.3650000000000002</v>
      </c>
      <c r="I180" s="27">
        <v>2.2440000000000002</v>
      </c>
      <c r="J180" s="27">
        <v>2.145</v>
      </c>
    </row>
    <row r="181" spans="1:13" s="9" customFormat="1" ht="24.9" customHeight="1" x14ac:dyDescent="0.2">
      <c r="A181" s="28" t="s">
        <v>461</v>
      </c>
      <c r="B181" s="28">
        <v>25</v>
      </c>
      <c r="C181" s="28">
        <v>38</v>
      </c>
      <c r="D181" s="28">
        <v>9</v>
      </c>
      <c r="E181" s="28" t="s">
        <v>8</v>
      </c>
      <c r="F181" s="36">
        <v>2.8490000000000002</v>
      </c>
      <c r="G181" s="36">
        <v>2.4859999999999998</v>
      </c>
      <c r="H181" s="36">
        <v>2.3650000000000002</v>
      </c>
      <c r="I181" s="36">
        <v>2.2440000000000002</v>
      </c>
      <c r="J181" s="36">
        <v>2.145</v>
      </c>
      <c r="K181" s="36"/>
      <c r="M181" s="23"/>
    </row>
    <row r="182" spans="1:13" ht="24.9" customHeight="1" x14ac:dyDescent="0.25">
      <c r="A182" s="26" t="s">
        <v>499</v>
      </c>
      <c r="B182" s="26">
        <v>25</v>
      </c>
      <c r="C182" s="26">
        <v>38</v>
      </c>
      <c r="D182" s="26">
        <v>9.5</v>
      </c>
      <c r="E182" s="26" t="s">
        <v>8</v>
      </c>
      <c r="F182" s="27">
        <v>2.8490000000000002</v>
      </c>
      <c r="G182" s="27">
        <v>2.4859999999999998</v>
      </c>
      <c r="H182" s="27">
        <v>2.3650000000000002</v>
      </c>
      <c r="I182" s="27">
        <v>2.2440000000000002</v>
      </c>
      <c r="J182" s="27">
        <v>2.145</v>
      </c>
    </row>
    <row r="183" spans="1:13" s="9" customFormat="1" ht="24.9" customHeight="1" x14ac:dyDescent="0.2">
      <c r="A183" s="28" t="s">
        <v>420</v>
      </c>
      <c r="B183" s="28">
        <v>25</v>
      </c>
      <c r="C183" s="28">
        <v>38</v>
      </c>
      <c r="D183" s="28">
        <v>10</v>
      </c>
      <c r="E183" s="28" t="s">
        <v>8</v>
      </c>
      <c r="F183" s="36">
        <v>2.552</v>
      </c>
      <c r="G183" s="36">
        <v>2.2220000000000004</v>
      </c>
      <c r="H183" s="36">
        <v>2.1120000000000001</v>
      </c>
      <c r="I183" s="36">
        <v>2.0130000000000003</v>
      </c>
      <c r="J183" s="36">
        <v>1.9140000000000001</v>
      </c>
      <c r="K183" s="36"/>
      <c r="M183" s="23"/>
    </row>
    <row r="184" spans="1:13" ht="24.9" customHeight="1" x14ac:dyDescent="0.25">
      <c r="A184" s="26" t="s">
        <v>141</v>
      </c>
      <c r="B184" s="26">
        <v>25</v>
      </c>
      <c r="C184" s="26">
        <v>40</v>
      </c>
      <c r="D184" s="26">
        <v>10</v>
      </c>
      <c r="E184" s="26" t="s">
        <v>8</v>
      </c>
      <c r="F184" s="27">
        <v>2.3980000000000006</v>
      </c>
      <c r="G184" s="27">
        <v>2.101</v>
      </c>
      <c r="H184" s="27">
        <v>1.9910000000000003</v>
      </c>
      <c r="I184" s="27">
        <v>1.903</v>
      </c>
      <c r="J184" s="27">
        <v>1.8149999999999999</v>
      </c>
    </row>
    <row r="185" spans="1:13" s="9" customFormat="1" ht="24.9" customHeight="1" x14ac:dyDescent="0.2">
      <c r="A185" s="28" t="s">
        <v>444</v>
      </c>
      <c r="B185" s="28">
        <v>26</v>
      </c>
      <c r="C185" s="28">
        <v>35</v>
      </c>
      <c r="D185" s="28">
        <v>8</v>
      </c>
      <c r="E185" s="28" t="s">
        <v>8</v>
      </c>
      <c r="F185" s="36">
        <v>2.8490000000000002</v>
      </c>
      <c r="G185" s="36">
        <v>2.4859999999999998</v>
      </c>
      <c r="H185" s="36">
        <v>2.3650000000000002</v>
      </c>
      <c r="I185" s="36">
        <v>2.2440000000000002</v>
      </c>
      <c r="J185" s="36">
        <v>2.145</v>
      </c>
      <c r="K185" s="36"/>
      <c r="M185" s="23"/>
    </row>
    <row r="186" spans="1:13" ht="24.9" customHeight="1" x14ac:dyDescent="0.25">
      <c r="A186" s="26" t="s">
        <v>495</v>
      </c>
      <c r="B186" s="26">
        <v>27</v>
      </c>
      <c r="C186" s="26">
        <v>35</v>
      </c>
      <c r="D186" s="26">
        <v>4</v>
      </c>
      <c r="E186" s="26" t="s">
        <v>8</v>
      </c>
      <c r="F186" s="27">
        <v>2.8490000000000002</v>
      </c>
      <c r="G186" s="27">
        <v>2.4859999999999998</v>
      </c>
      <c r="H186" s="27">
        <v>2.3650000000000002</v>
      </c>
      <c r="I186" s="27">
        <v>2.2440000000000002</v>
      </c>
      <c r="J186" s="27">
        <v>2.145</v>
      </c>
    </row>
    <row r="187" spans="1:13" s="9" customFormat="1" ht="24.9" customHeight="1" x14ac:dyDescent="0.2">
      <c r="A187" s="28" t="s">
        <v>496</v>
      </c>
      <c r="B187" s="28">
        <v>27</v>
      </c>
      <c r="C187" s="28">
        <v>35</v>
      </c>
      <c r="D187" s="28">
        <v>6</v>
      </c>
      <c r="E187" s="28" t="s">
        <v>8</v>
      </c>
      <c r="F187" s="36">
        <v>2.8490000000000002</v>
      </c>
      <c r="G187" s="36">
        <v>2.4859999999999998</v>
      </c>
      <c r="H187" s="36">
        <v>2.3650000000000002</v>
      </c>
      <c r="I187" s="36">
        <v>2.2440000000000002</v>
      </c>
      <c r="J187" s="36">
        <v>2.145</v>
      </c>
      <c r="K187" s="36"/>
      <c r="M187" s="23"/>
    </row>
    <row r="188" spans="1:13" ht="24.9" customHeight="1" x14ac:dyDescent="0.25">
      <c r="A188" s="26" t="s">
        <v>448</v>
      </c>
      <c r="B188" s="26">
        <v>27</v>
      </c>
      <c r="C188" s="26">
        <v>38</v>
      </c>
      <c r="D188" s="26">
        <v>6</v>
      </c>
      <c r="E188" s="26" t="s">
        <v>8</v>
      </c>
      <c r="F188" s="27">
        <v>2.8490000000000002</v>
      </c>
      <c r="G188" s="27">
        <v>2.4859999999999998</v>
      </c>
      <c r="H188" s="27">
        <v>2.3650000000000002</v>
      </c>
      <c r="I188" s="27">
        <v>2.2440000000000002</v>
      </c>
      <c r="J188" s="27">
        <v>2.145</v>
      </c>
    </row>
    <row r="189" spans="1:13" s="9" customFormat="1" ht="24.9" customHeight="1" x14ac:dyDescent="0.2">
      <c r="A189" s="28" t="s">
        <v>494</v>
      </c>
      <c r="B189" s="28">
        <v>28</v>
      </c>
      <c r="C189" s="28">
        <v>35</v>
      </c>
      <c r="D189" s="28">
        <v>6</v>
      </c>
      <c r="E189" s="28" t="s">
        <v>8</v>
      </c>
      <c r="F189" s="36">
        <v>2.8490000000000002</v>
      </c>
      <c r="G189" s="36">
        <v>2.4859999999999998</v>
      </c>
      <c r="H189" s="36">
        <v>2.3650000000000002</v>
      </c>
      <c r="I189" s="36">
        <v>2.2440000000000002</v>
      </c>
      <c r="J189" s="36">
        <v>2.145</v>
      </c>
      <c r="K189" s="36"/>
      <c r="M189" s="23"/>
    </row>
    <row r="190" spans="1:13" ht="24.9" customHeight="1" x14ac:dyDescent="0.25">
      <c r="A190" s="26" t="s">
        <v>785</v>
      </c>
      <c r="B190" s="26">
        <v>28</v>
      </c>
      <c r="C190" s="26">
        <v>35.5</v>
      </c>
      <c r="D190" s="26">
        <v>5</v>
      </c>
      <c r="E190" s="26" t="s">
        <v>8</v>
      </c>
      <c r="F190" s="27">
        <v>2.8490000000000002</v>
      </c>
      <c r="G190" s="27">
        <v>2.4859999999999998</v>
      </c>
      <c r="H190" s="27">
        <v>2.3650000000000002</v>
      </c>
      <c r="I190" s="27">
        <v>2.2440000000000002</v>
      </c>
      <c r="J190" s="27">
        <v>2.145</v>
      </c>
    </row>
    <row r="191" spans="1:13" s="9" customFormat="1" ht="24.9" customHeight="1" x14ac:dyDescent="0.2">
      <c r="A191" s="28" t="s">
        <v>427</v>
      </c>
      <c r="B191" s="28">
        <v>28</v>
      </c>
      <c r="C191" s="28">
        <v>36</v>
      </c>
      <c r="D191" s="28">
        <v>4</v>
      </c>
      <c r="E191" s="28" t="s">
        <v>8</v>
      </c>
      <c r="F191" s="36">
        <v>2.8490000000000002</v>
      </c>
      <c r="G191" s="36">
        <v>2.4859999999999998</v>
      </c>
      <c r="H191" s="36">
        <v>2.3650000000000002</v>
      </c>
      <c r="I191" s="36">
        <v>2.2440000000000002</v>
      </c>
      <c r="J191" s="36">
        <v>2.145</v>
      </c>
      <c r="K191" s="36"/>
      <c r="M191" s="23"/>
    </row>
    <row r="192" spans="1:13" ht="24.9" customHeight="1" x14ac:dyDescent="0.25">
      <c r="A192" s="26" t="s">
        <v>426</v>
      </c>
      <c r="B192" s="26">
        <v>28</v>
      </c>
      <c r="C192" s="26">
        <v>36</v>
      </c>
      <c r="D192" s="26">
        <v>5</v>
      </c>
      <c r="E192" s="26" t="s">
        <v>8</v>
      </c>
      <c r="F192" s="27">
        <v>2.8490000000000002</v>
      </c>
      <c r="G192" s="27">
        <v>2.4859999999999998</v>
      </c>
      <c r="H192" s="27">
        <v>2.3650000000000002</v>
      </c>
      <c r="I192" s="27">
        <v>2.2440000000000002</v>
      </c>
      <c r="J192" s="27">
        <v>2.145</v>
      </c>
    </row>
    <row r="193" spans="1:13" s="9" customFormat="1" ht="24.9" customHeight="1" x14ac:dyDescent="0.2">
      <c r="A193" s="28" t="s">
        <v>142</v>
      </c>
      <c r="B193" s="28">
        <v>28</v>
      </c>
      <c r="C193" s="28">
        <v>36</v>
      </c>
      <c r="D193" s="28">
        <v>6</v>
      </c>
      <c r="E193" s="28" t="s">
        <v>8</v>
      </c>
      <c r="F193" s="36">
        <v>2.2330000000000001</v>
      </c>
      <c r="G193" s="36">
        <v>1.9470000000000003</v>
      </c>
      <c r="H193" s="36">
        <v>1.8480000000000001</v>
      </c>
      <c r="I193" s="36">
        <v>1.7600000000000002</v>
      </c>
      <c r="J193" s="36">
        <v>1.6830000000000003</v>
      </c>
      <c r="K193" s="36"/>
      <c r="M193" s="23"/>
    </row>
    <row r="194" spans="1:13" ht="24.9" customHeight="1" x14ac:dyDescent="0.25">
      <c r="A194" s="26" t="s">
        <v>419</v>
      </c>
      <c r="B194" s="26">
        <v>28</v>
      </c>
      <c r="C194" s="26">
        <v>38</v>
      </c>
      <c r="D194" s="26">
        <v>5</v>
      </c>
      <c r="E194" s="26" t="s">
        <v>8</v>
      </c>
      <c r="F194" s="27">
        <v>2.8490000000000002</v>
      </c>
      <c r="G194" s="27">
        <v>2.4859999999999998</v>
      </c>
      <c r="H194" s="27">
        <v>2.3650000000000002</v>
      </c>
      <c r="I194" s="27">
        <v>2.2440000000000002</v>
      </c>
      <c r="J194" s="27">
        <v>2.145</v>
      </c>
    </row>
    <row r="195" spans="1:13" s="9" customFormat="1" ht="24.9" customHeight="1" x14ac:dyDescent="0.2">
      <c r="A195" s="28" t="s">
        <v>786</v>
      </c>
      <c r="B195" s="28">
        <v>28</v>
      </c>
      <c r="C195" s="28">
        <v>38</v>
      </c>
      <c r="D195" s="28">
        <v>7</v>
      </c>
      <c r="E195" s="28" t="s">
        <v>8</v>
      </c>
      <c r="F195" s="36">
        <v>2.9810000000000003</v>
      </c>
      <c r="G195" s="36">
        <v>2.5850000000000004</v>
      </c>
      <c r="H195" s="36">
        <v>2.4640000000000004</v>
      </c>
      <c r="I195" s="36">
        <v>2.343</v>
      </c>
      <c r="J195" s="36">
        <v>2.2330000000000001</v>
      </c>
      <c r="K195" s="36"/>
      <c r="M195" s="23"/>
    </row>
    <row r="196" spans="1:13" ht="24.9" customHeight="1" x14ac:dyDescent="0.25">
      <c r="A196" s="26" t="s">
        <v>440</v>
      </c>
      <c r="B196" s="26">
        <v>28</v>
      </c>
      <c r="C196" s="26">
        <v>38</v>
      </c>
      <c r="D196" s="26">
        <v>10</v>
      </c>
      <c r="E196" s="26" t="s">
        <v>8</v>
      </c>
      <c r="F196" s="27">
        <v>3.1019999999999999</v>
      </c>
      <c r="G196" s="27">
        <v>2.6840000000000002</v>
      </c>
      <c r="H196" s="27">
        <v>2.5630000000000002</v>
      </c>
      <c r="I196" s="27">
        <v>2.4420000000000006</v>
      </c>
      <c r="J196" s="27">
        <v>2.3210000000000002</v>
      </c>
    </row>
    <row r="197" spans="1:13" s="9" customFormat="1" ht="24.9" customHeight="1" x14ac:dyDescent="0.2">
      <c r="A197" s="28" t="s">
        <v>298</v>
      </c>
      <c r="B197" s="28">
        <v>28</v>
      </c>
      <c r="C197" s="28">
        <v>40</v>
      </c>
      <c r="D197" s="28">
        <v>6</v>
      </c>
      <c r="E197" s="28" t="s">
        <v>8</v>
      </c>
      <c r="F197" s="36">
        <v>2.7390000000000003</v>
      </c>
      <c r="G197" s="36">
        <v>2.3760000000000003</v>
      </c>
      <c r="H197" s="36">
        <v>2.2660000000000005</v>
      </c>
      <c r="I197" s="36">
        <v>2.145</v>
      </c>
      <c r="J197" s="36">
        <v>2.0460000000000003</v>
      </c>
      <c r="K197" s="36"/>
      <c r="M197" s="23"/>
    </row>
    <row r="198" spans="1:13" ht="24.9" customHeight="1" x14ac:dyDescent="0.25">
      <c r="A198" s="26" t="s">
        <v>787</v>
      </c>
      <c r="B198" s="26">
        <v>28</v>
      </c>
      <c r="C198" s="26">
        <v>40</v>
      </c>
      <c r="D198" s="26">
        <v>8</v>
      </c>
      <c r="E198" s="26" t="s">
        <v>8</v>
      </c>
      <c r="F198" s="27">
        <v>2.7280000000000002</v>
      </c>
      <c r="G198" s="27">
        <v>2.3760000000000003</v>
      </c>
      <c r="H198" s="27">
        <v>2.2660000000000005</v>
      </c>
      <c r="I198" s="27">
        <v>2.1560000000000001</v>
      </c>
      <c r="J198" s="27">
        <v>2.0570000000000004</v>
      </c>
    </row>
    <row r="199" spans="1:13" s="9" customFormat="1" ht="24.9" customHeight="1" x14ac:dyDescent="0.2">
      <c r="A199" s="28" t="s">
        <v>219</v>
      </c>
      <c r="B199" s="28">
        <v>28</v>
      </c>
      <c r="C199" s="28">
        <v>40</v>
      </c>
      <c r="D199" s="28">
        <v>10</v>
      </c>
      <c r="E199" s="28" t="s">
        <v>8</v>
      </c>
      <c r="F199" s="36">
        <v>2.7280000000000002</v>
      </c>
      <c r="G199" s="36">
        <v>2.387</v>
      </c>
      <c r="H199" s="36">
        <v>2.2660000000000005</v>
      </c>
      <c r="I199" s="36">
        <v>2.1670000000000003</v>
      </c>
      <c r="J199" s="36">
        <v>2.0570000000000004</v>
      </c>
      <c r="K199" s="36"/>
      <c r="M199" s="23"/>
    </row>
    <row r="200" spans="1:13" ht="24.9" customHeight="1" x14ac:dyDescent="0.25">
      <c r="A200" s="26" t="s">
        <v>143</v>
      </c>
      <c r="B200" s="26">
        <v>28</v>
      </c>
      <c r="C200" s="26">
        <v>43</v>
      </c>
      <c r="D200" s="26">
        <v>10</v>
      </c>
      <c r="E200" s="26" t="s">
        <v>8</v>
      </c>
      <c r="F200" s="27">
        <v>2.3980000000000006</v>
      </c>
      <c r="G200" s="27">
        <v>2.101</v>
      </c>
      <c r="H200" s="27">
        <v>1.9910000000000003</v>
      </c>
      <c r="I200" s="27">
        <v>1.903</v>
      </c>
      <c r="J200" s="27">
        <v>1.8149999999999999</v>
      </c>
    </row>
    <row r="201" spans="1:13" s="9" customFormat="1" ht="24.9" customHeight="1" x14ac:dyDescent="0.2">
      <c r="A201" s="28" t="s">
        <v>424</v>
      </c>
      <c r="B201" s="28">
        <v>30</v>
      </c>
      <c r="C201" s="28">
        <v>37</v>
      </c>
      <c r="D201" s="28">
        <v>6</v>
      </c>
      <c r="E201" s="28" t="s">
        <v>8</v>
      </c>
      <c r="F201" s="36">
        <v>2.8490000000000002</v>
      </c>
      <c r="G201" s="36">
        <v>2.4859999999999998</v>
      </c>
      <c r="H201" s="36">
        <v>2.3650000000000002</v>
      </c>
      <c r="I201" s="36">
        <v>2.2440000000000002</v>
      </c>
      <c r="J201" s="36">
        <v>2.145</v>
      </c>
      <c r="K201" s="36"/>
      <c r="M201" s="23"/>
    </row>
    <row r="202" spans="1:13" ht="24.9" customHeight="1" x14ac:dyDescent="0.25">
      <c r="A202" s="26" t="s">
        <v>436</v>
      </c>
      <c r="B202" s="26">
        <v>30</v>
      </c>
      <c r="C202" s="26">
        <v>37</v>
      </c>
      <c r="D202" s="26">
        <v>8</v>
      </c>
      <c r="E202" s="26" t="s">
        <v>8</v>
      </c>
      <c r="F202" s="27">
        <v>2.8490000000000002</v>
      </c>
      <c r="G202" s="27">
        <v>2.4859999999999998</v>
      </c>
      <c r="H202" s="27">
        <v>2.3650000000000002</v>
      </c>
      <c r="I202" s="27">
        <v>2.2440000000000002</v>
      </c>
      <c r="J202" s="27">
        <v>2.145</v>
      </c>
    </row>
    <row r="203" spans="1:13" s="9" customFormat="1" ht="24.9" customHeight="1" x14ac:dyDescent="0.2">
      <c r="A203" s="28" t="s">
        <v>430</v>
      </c>
      <c r="B203" s="28">
        <v>30</v>
      </c>
      <c r="C203" s="28">
        <v>38</v>
      </c>
      <c r="D203" s="28">
        <v>4</v>
      </c>
      <c r="E203" s="28" t="s">
        <v>8</v>
      </c>
      <c r="F203" s="36">
        <v>2.8490000000000002</v>
      </c>
      <c r="G203" s="36">
        <v>2.4859999999999998</v>
      </c>
      <c r="H203" s="36">
        <v>2.3650000000000002</v>
      </c>
      <c r="I203" s="36">
        <v>2.2440000000000002</v>
      </c>
      <c r="J203" s="36">
        <v>2.145</v>
      </c>
      <c r="K203" s="36"/>
      <c r="M203" s="23"/>
    </row>
    <row r="204" spans="1:13" ht="24.9" customHeight="1" x14ac:dyDescent="0.25">
      <c r="A204" s="26" t="s">
        <v>425</v>
      </c>
      <c r="B204" s="26">
        <v>30</v>
      </c>
      <c r="C204" s="26">
        <v>38</v>
      </c>
      <c r="D204" s="26">
        <v>5.5</v>
      </c>
      <c r="E204" s="26" t="s">
        <v>8</v>
      </c>
      <c r="F204" s="27">
        <v>2.552</v>
      </c>
      <c r="G204" s="27">
        <v>2.2220000000000004</v>
      </c>
      <c r="H204" s="27">
        <v>2.1120000000000001</v>
      </c>
      <c r="I204" s="27">
        <v>2.0130000000000003</v>
      </c>
      <c r="J204" s="27">
        <v>1.9140000000000001</v>
      </c>
    </row>
    <row r="205" spans="1:13" s="9" customFormat="1" ht="24.9" customHeight="1" x14ac:dyDescent="0.2">
      <c r="A205" s="28" t="s">
        <v>421</v>
      </c>
      <c r="B205" s="28">
        <v>30</v>
      </c>
      <c r="C205" s="28">
        <v>38</v>
      </c>
      <c r="D205" s="28">
        <v>10</v>
      </c>
      <c r="E205" s="28" t="s">
        <v>8</v>
      </c>
      <c r="F205" s="36">
        <v>3.1019999999999999</v>
      </c>
      <c r="G205" s="36">
        <v>2.6840000000000002</v>
      </c>
      <c r="H205" s="36">
        <v>2.5630000000000002</v>
      </c>
      <c r="I205" s="36">
        <v>2.4420000000000006</v>
      </c>
      <c r="J205" s="36">
        <v>2.3210000000000002</v>
      </c>
      <c r="K205" s="36"/>
      <c r="M205" s="23"/>
    </row>
    <row r="206" spans="1:13" ht="24.9" customHeight="1" x14ac:dyDescent="0.25">
      <c r="A206" s="26" t="s">
        <v>207</v>
      </c>
      <c r="B206" s="26">
        <v>30</v>
      </c>
      <c r="C206" s="26">
        <v>40</v>
      </c>
      <c r="D206" s="26">
        <v>6</v>
      </c>
      <c r="E206" s="26" t="s">
        <v>8</v>
      </c>
      <c r="F206" s="27">
        <v>2.7280000000000002</v>
      </c>
      <c r="G206" s="27">
        <v>2.387</v>
      </c>
      <c r="H206" s="27">
        <v>2.2660000000000005</v>
      </c>
      <c r="I206" s="27">
        <v>2.1670000000000003</v>
      </c>
      <c r="J206" s="27">
        <v>2.0570000000000004</v>
      </c>
    </row>
    <row r="207" spans="1:13" s="9" customFormat="1" ht="24.9" customHeight="1" x14ac:dyDescent="0.2">
      <c r="A207" s="28" t="s">
        <v>206</v>
      </c>
      <c r="B207" s="28">
        <v>30</v>
      </c>
      <c r="C207" s="28">
        <v>40</v>
      </c>
      <c r="D207" s="28">
        <v>7</v>
      </c>
      <c r="E207" s="28" t="s">
        <v>8</v>
      </c>
      <c r="F207" s="36">
        <v>2.7280000000000002</v>
      </c>
      <c r="G207" s="36">
        <v>2.387</v>
      </c>
      <c r="H207" s="36">
        <v>2.2660000000000005</v>
      </c>
      <c r="I207" s="36">
        <v>2.1670000000000003</v>
      </c>
      <c r="J207" s="36">
        <v>2.0570000000000004</v>
      </c>
      <c r="K207" s="36"/>
      <c r="M207" s="23"/>
    </row>
    <row r="208" spans="1:13" ht="24.9" customHeight="1" x14ac:dyDescent="0.25">
      <c r="A208" s="26" t="s">
        <v>308</v>
      </c>
      <c r="B208" s="26">
        <v>30</v>
      </c>
      <c r="C208" s="26">
        <v>40</v>
      </c>
      <c r="D208" s="26">
        <v>8</v>
      </c>
      <c r="E208" s="26" t="s">
        <v>8</v>
      </c>
      <c r="F208" s="27">
        <v>2.7390000000000003</v>
      </c>
      <c r="G208" s="27">
        <v>2.3760000000000003</v>
      </c>
      <c r="H208" s="27">
        <v>2.2660000000000005</v>
      </c>
      <c r="I208" s="27">
        <v>2.145</v>
      </c>
      <c r="J208" s="27">
        <v>2.0460000000000003</v>
      </c>
    </row>
    <row r="209" spans="1:13" s="9" customFormat="1" ht="24.9" customHeight="1" x14ac:dyDescent="0.2">
      <c r="A209" s="28" t="s">
        <v>144</v>
      </c>
      <c r="B209" s="28">
        <v>30</v>
      </c>
      <c r="C209" s="28">
        <v>40</v>
      </c>
      <c r="D209" s="28">
        <v>10</v>
      </c>
      <c r="E209" s="28" t="s">
        <v>8</v>
      </c>
      <c r="F209" s="36">
        <v>2.3980000000000006</v>
      </c>
      <c r="G209" s="36">
        <v>2.101</v>
      </c>
      <c r="H209" s="36">
        <v>1.9910000000000003</v>
      </c>
      <c r="I209" s="36">
        <v>1.903</v>
      </c>
      <c r="J209" s="36">
        <v>1.8149999999999999</v>
      </c>
      <c r="K209" s="36"/>
      <c r="M209" s="23"/>
    </row>
    <row r="210" spans="1:13" ht="24.9" customHeight="1" x14ac:dyDescent="0.25">
      <c r="A210" s="26" t="s">
        <v>145</v>
      </c>
      <c r="B210" s="26">
        <v>30</v>
      </c>
      <c r="C210" s="26">
        <v>42</v>
      </c>
      <c r="D210" s="26">
        <v>10</v>
      </c>
      <c r="E210" s="26" t="s">
        <v>8</v>
      </c>
      <c r="F210" s="27">
        <v>2.3980000000000006</v>
      </c>
      <c r="G210" s="27">
        <v>2.101</v>
      </c>
      <c r="H210" s="27">
        <v>1.9910000000000003</v>
      </c>
      <c r="I210" s="27">
        <v>1.903</v>
      </c>
      <c r="J210" s="27">
        <v>1.8149999999999999</v>
      </c>
    </row>
    <row r="211" spans="1:13" s="9" customFormat="1" ht="24.9" customHeight="1" x14ac:dyDescent="0.2">
      <c r="A211" s="28" t="s">
        <v>146</v>
      </c>
      <c r="B211" s="28">
        <v>30</v>
      </c>
      <c r="C211" s="28">
        <v>45</v>
      </c>
      <c r="D211" s="28">
        <v>10</v>
      </c>
      <c r="E211" s="28" t="s">
        <v>8</v>
      </c>
      <c r="F211" s="36">
        <v>2.7610000000000001</v>
      </c>
      <c r="G211" s="36">
        <v>2.3980000000000006</v>
      </c>
      <c r="H211" s="36">
        <v>2.2880000000000003</v>
      </c>
      <c r="I211" s="36">
        <v>2.1779999999999999</v>
      </c>
      <c r="J211" s="36">
        <v>2.09</v>
      </c>
      <c r="K211" s="36"/>
      <c r="M211" s="23"/>
    </row>
    <row r="212" spans="1:13" ht="24.9" customHeight="1" x14ac:dyDescent="0.25">
      <c r="A212" s="26" t="s">
        <v>788</v>
      </c>
      <c r="B212" s="26">
        <v>30</v>
      </c>
      <c r="C212" s="26">
        <v>50</v>
      </c>
      <c r="D212" s="26">
        <v>10</v>
      </c>
      <c r="E212" s="26" t="s">
        <v>8</v>
      </c>
      <c r="F212" s="27">
        <v>3.6739999999999999</v>
      </c>
      <c r="G212" s="27">
        <v>3.19</v>
      </c>
      <c r="H212" s="27">
        <v>3.036</v>
      </c>
      <c r="I212" s="27">
        <v>2.9040000000000004</v>
      </c>
      <c r="J212" s="27">
        <v>2.7610000000000001</v>
      </c>
    </row>
    <row r="213" spans="1:13" s="9" customFormat="1" ht="24.9" customHeight="1" x14ac:dyDescent="0.2">
      <c r="A213" s="28" t="s">
        <v>289</v>
      </c>
      <c r="B213" s="28">
        <v>30</v>
      </c>
      <c r="C213" s="28">
        <v>50</v>
      </c>
      <c r="D213" s="28">
        <v>12</v>
      </c>
      <c r="E213" s="28" t="s">
        <v>8</v>
      </c>
      <c r="F213" s="36">
        <v>3.6739999999999999</v>
      </c>
      <c r="G213" s="36">
        <v>3.19</v>
      </c>
      <c r="H213" s="36">
        <v>3.036</v>
      </c>
      <c r="I213" s="36">
        <v>2.9040000000000004</v>
      </c>
      <c r="J213" s="36">
        <v>2.7610000000000001</v>
      </c>
      <c r="K213" s="36"/>
      <c r="M213" s="23"/>
    </row>
    <row r="214" spans="1:13" ht="24.9" customHeight="1" x14ac:dyDescent="0.25">
      <c r="A214" s="26" t="s">
        <v>213</v>
      </c>
      <c r="B214" s="26">
        <v>31.5</v>
      </c>
      <c r="C214" s="26">
        <v>41.5</v>
      </c>
      <c r="D214" s="26">
        <v>6</v>
      </c>
      <c r="E214" s="26" t="s">
        <v>8</v>
      </c>
      <c r="F214" s="27">
        <v>3.08</v>
      </c>
      <c r="G214" s="27">
        <v>2.6950000000000003</v>
      </c>
      <c r="H214" s="27">
        <v>2.552</v>
      </c>
      <c r="I214" s="27">
        <v>2.4530000000000003</v>
      </c>
      <c r="J214" s="27">
        <v>2.3210000000000002</v>
      </c>
    </row>
    <row r="215" spans="1:13" s="9" customFormat="1" ht="24.9" customHeight="1" x14ac:dyDescent="0.2">
      <c r="A215" s="28" t="s">
        <v>221</v>
      </c>
      <c r="B215" s="28">
        <v>32</v>
      </c>
      <c r="C215" s="28">
        <v>40</v>
      </c>
      <c r="D215" s="28">
        <v>5</v>
      </c>
      <c r="E215" s="28" t="s">
        <v>8</v>
      </c>
      <c r="F215" s="36">
        <v>2.7280000000000002</v>
      </c>
      <c r="G215" s="36">
        <v>2.387</v>
      </c>
      <c r="H215" s="36">
        <v>2.2660000000000005</v>
      </c>
      <c r="I215" s="36">
        <v>2.1670000000000003</v>
      </c>
      <c r="J215" s="36">
        <v>2.0570000000000004</v>
      </c>
      <c r="K215" s="36"/>
      <c r="M215" s="23"/>
    </row>
    <row r="216" spans="1:13" ht="24.9" customHeight="1" x14ac:dyDescent="0.25">
      <c r="A216" s="26" t="s">
        <v>789</v>
      </c>
      <c r="B216" s="26">
        <v>32</v>
      </c>
      <c r="C216" s="26">
        <v>40</v>
      </c>
      <c r="D216" s="26">
        <v>6.7</v>
      </c>
      <c r="E216" s="26" t="s">
        <v>8</v>
      </c>
      <c r="F216" s="27">
        <v>2.7280000000000002</v>
      </c>
      <c r="G216" s="27">
        <v>2.387</v>
      </c>
      <c r="H216" s="27">
        <v>2.2660000000000005</v>
      </c>
      <c r="I216" s="27">
        <v>2.1670000000000003</v>
      </c>
      <c r="J216" s="27">
        <v>2.0570000000000004</v>
      </c>
    </row>
    <row r="217" spans="1:13" s="9" customFormat="1" ht="24.9" customHeight="1" x14ac:dyDescent="0.2">
      <c r="A217" s="28" t="s">
        <v>222</v>
      </c>
      <c r="B217" s="28">
        <v>32</v>
      </c>
      <c r="C217" s="28">
        <v>40</v>
      </c>
      <c r="D217" s="28">
        <v>8</v>
      </c>
      <c r="E217" s="28" t="s">
        <v>8</v>
      </c>
      <c r="F217" s="36">
        <v>2.7280000000000002</v>
      </c>
      <c r="G217" s="36">
        <v>2.387</v>
      </c>
      <c r="H217" s="36">
        <v>2.2660000000000005</v>
      </c>
      <c r="I217" s="36">
        <v>2.1670000000000003</v>
      </c>
      <c r="J217" s="36">
        <v>2.0570000000000004</v>
      </c>
      <c r="K217" s="36"/>
      <c r="M217" s="23"/>
    </row>
    <row r="218" spans="1:13" ht="24.9" customHeight="1" x14ac:dyDescent="0.25">
      <c r="A218" s="26" t="s">
        <v>214</v>
      </c>
      <c r="B218" s="26">
        <v>32</v>
      </c>
      <c r="C218" s="26">
        <v>42</v>
      </c>
      <c r="D218" s="26">
        <v>6</v>
      </c>
      <c r="E218" s="26" t="s">
        <v>8</v>
      </c>
      <c r="F218" s="27">
        <v>3.08</v>
      </c>
      <c r="G218" s="27">
        <v>2.6950000000000003</v>
      </c>
      <c r="H218" s="27">
        <v>2.552</v>
      </c>
      <c r="I218" s="27">
        <v>2.4530000000000003</v>
      </c>
      <c r="J218" s="27">
        <v>2.3210000000000002</v>
      </c>
    </row>
    <row r="219" spans="1:13" s="9" customFormat="1" ht="24.9" customHeight="1" x14ac:dyDescent="0.2">
      <c r="A219" s="28" t="s">
        <v>239</v>
      </c>
      <c r="B219" s="28">
        <v>32</v>
      </c>
      <c r="C219" s="28">
        <v>44</v>
      </c>
      <c r="D219" s="28">
        <v>6</v>
      </c>
      <c r="E219" s="28" t="s">
        <v>8</v>
      </c>
      <c r="F219" s="36">
        <v>3.0250000000000004</v>
      </c>
      <c r="G219" s="36">
        <v>2.6290000000000004</v>
      </c>
      <c r="H219" s="36">
        <v>2.508</v>
      </c>
      <c r="I219" s="36">
        <v>2.387</v>
      </c>
      <c r="J219" s="36">
        <v>2.2660000000000005</v>
      </c>
      <c r="K219" s="36"/>
      <c r="M219" s="23"/>
    </row>
    <row r="220" spans="1:13" ht="24.9" customHeight="1" x14ac:dyDescent="0.25">
      <c r="A220" s="26" t="s">
        <v>297</v>
      </c>
      <c r="B220" s="26">
        <v>32</v>
      </c>
      <c r="C220" s="26">
        <v>45</v>
      </c>
      <c r="D220" s="26">
        <v>8</v>
      </c>
      <c r="E220" s="26" t="s">
        <v>8</v>
      </c>
      <c r="F220" s="27">
        <v>3.3109999999999999</v>
      </c>
      <c r="G220" s="27">
        <v>2.8820000000000006</v>
      </c>
      <c r="H220" s="27">
        <v>2.75</v>
      </c>
      <c r="I220" s="27">
        <v>2.6290000000000004</v>
      </c>
      <c r="J220" s="27">
        <v>2.4970000000000003</v>
      </c>
    </row>
    <row r="221" spans="1:13" s="9" customFormat="1" ht="24.9" customHeight="1" x14ac:dyDescent="0.2">
      <c r="A221" s="28" t="s">
        <v>147</v>
      </c>
      <c r="B221" s="28">
        <v>32</v>
      </c>
      <c r="C221" s="28">
        <v>45</v>
      </c>
      <c r="D221" s="28">
        <v>10</v>
      </c>
      <c r="E221" s="28" t="s">
        <v>8</v>
      </c>
      <c r="F221" s="36">
        <v>2.871</v>
      </c>
      <c r="G221" s="36">
        <v>2.4970000000000003</v>
      </c>
      <c r="H221" s="36">
        <v>2.3760000000000003</v>
      </c>
      <c r="I221" s="36">
        <v>2.2660000000000005</v>
      </c>
      <c r="J221" s="36">
        <v>2.145</v>
      </c>
      <c r="K221" s="36"/>
      <c r="M221" s="23"/>
    </row>
    <row r="222" spans="1:13" ht="24.9" customHeight="1" x14ac:dyDescent="0.25">
      <c r="A222" s="26" t="s">
        <v>148</v>
      </c>
      <c r="B222" s="26">
        <v>32</v>
      </c>
      <c r="C222" s="26">
        <v>47</v>
      </c>
      <c r="D222" s="26">
        <v>10</v>
      </c>
      <c r="E222" s="26" t="s">
        <v>8</v>
      </c>
      <c r="F222" s="27">
        <v>3.0250000000000004</v>
      </c>
      <c r="G222" s="27">
        <v>2.6290000000000004</v>
      </c>
      <c r="H222" s="27">
        <v>2.4970000000000003</v>
      </c>
      <c r="I222" s="27">
        <v>2.387</v>
      </c>
      <c r="J222" s="27">
        <v>2.2770000000000001</v>
      </c>
    </row>
    <row r="223" spans="1:13" s="9" customFormat="1" ht="24.9" customHeight="1" x14ac:dyDescent="0.2">
      <c r="A223" s="28" t="s">
        <v>209</v>
      </c>
      <c r="B223" s="28">
        <v>32</v>
      </c>
      <c r="C223" s="28">
        <v>48</v>
      </c>
      <c r="D223" s="28">
        <v>10</v>
      </c>
      <c r="E223" s="28" t="s">
        <v>8</v>
      </c>
      <c r="F223" s="36">
        <v>3.883</v>
      </c>
      <c r="G223" s="36">
        <v>3.3770000000000002</v>
      </c>
      <c r="H223" s="36">
        <v>3.2010000000000005</v>
      </c>
      <c r="I223" s="36">
        <v>3.0690000000000004</v>
      </c>
      <c r="J223" s="36">
        <v>2.9260000000000006</v>
      </c>
      <c r="K223" s="36"/>
      <c r="M223" s="23"/>
    </row>
    <row r="224" spans="1:13" ht="24.9" customHeight="1" x14ac:dyDescent="0.25">
      <c r="A224" s="26" t="s">
        <v>790</v>
      </c>
      <c r="B224" s="26">
        <v>32</v>
      </c>
      <c r="C224" s="26">
        <v>50</v>
      </c>
      <c r="D224" s="26">
        <v>10</v>
      </c>
      <c r="E224" s="26" t="s">
        <v>8</v>
      </c>
      <c r="F224" s="27">
        <v>3.762</v>
      </c>
      <c r="G224" s="27">
        <v>3.278</v>
      </c>
      <c r="H224" s="27">
        <v>3.1130000000000004</v>
      </c>
      <c r="I224" s="27">
        <v>2.9590000000000001</v>
      </c>
      <c r="J224" s="27">
        <v>2.827</v>
      </c>
    </row>
    <row r="225" spans="1:13" s="9" customFormat="1" ht="24.9" customHeight="1" x14ac:dyDescent="0.2">
      <c r="A225" s="28" t="s">
        <v>299</v>
      </c>
      <c r="B225" s="28">
        <v>32</v>
      </c>
      <c r="C225" s="28">
        <v>50</v>
      </c>
      <c r="D225" s="28">
        <v>12</v>
      </c>
      <c r="E225" s="28" t="s">
        <v>8</v>
      </c>
      <c r="F225" s="36">
        <v>3.762</v>
      </c>
      <c r="G225" s="36">
        <v>3.278</v>
      </c>
      <c r="H225" s="36">
        <v>3.1130000000000004</v>
      </c>
      <c r="I225" s="36">
        <v>2.9590000000000001</v>
      </c>
      <c r="J225" s="36">
        <v>2.827</v>
      </c>
      <c r="K225" s="36"/>
      <c r="M225" s="23"/>
    </row>
    <row r="226" spans="1:13" ht="24.9" customHeight="1" x14ac:dyDescent="0.25">
      <c r="A226" s="26" t="s">
        <v>208</v>
      </c>
      <c r="B226" s="26">
        <v>32</v>
      </c>
      <c r="C226" s="26">
        <v>52</v>
      </c>
      <c r="D226" s="26">
        <v>10</v>
      </c>
      <c r="E226" s="26" t="s">
        <v>8</v>
      </c>
      <c r="F226" s="27">
        <v>4.1030000000000006</v>
      </c>
      <c r="G226" s="27">
        <v>3.5640000000000005</v>
      </c>
      <c r="H226" s="27">
        <v>3.3880000000000003</v>
      </c>
      <c r="I226" s="27">
        <v>3.2450000000000006</v>
      </c>
      <c r="J226" s="27">
        <v>3.0910000000000002</v>
      </c>
    </row>
    <row r="227" spans="1:13" s="9" customFormat="1" ht="24.9" customHeight="1" x14ac:dyDescent="0.2">
      <c r="A227" s="28" t="s">
        <v>216</v>
      </c>
      <c r="B227" s="28">
        <v>33</v>
      </c>
      <c r="C227" s="28">
        <v>43</v>
      </c>
      <c r="D227" s="28">
        <v>6</v>
      </c>
      <c r="E227" s="28" t="s">
        <v>8</v>
      </c>
      <c r="F227" s="36">
        <v>3.19</v>
      </c>
      <c r="G227" s="36">
        <v>2.7940000000000005</v>
      </c>
      <c r="H227" s="36">
        <v>2.6510000000000002</v>
      </c>
      <c r="I227" s="36">
        <v>2.5410000000000004</v>
      </c>
      <c r="J227" s="36">
        <v>2.4090000000000003</v>
      </c>
      <c r="K227" s="36"/>
      <c r="M227" s="23"/>
    </row>
    <row r="228" spans="1:13" ht="24.9" customHeight="1" x14ac:dyDescent="0.25">
      <c r="A228" s="26" t="s">
        <v>149</v>
      </c>
      <c r="B228" s="26">
        <v>35</v>
      </c>
      <c r="C228" s="26">
        <v>43</v>
      </c>
      <c r="D228" s="26">
        <v>6</v>
      </c>
      <c r="E228" s="26" t="s">
        <v>8</v>
      </c>
      <c r="F228" s="27">
        <v>2.7610000000000001</v>
      </c>
      <c r="G228" s="27">
        <v>2.3980000000000006</v>
      </c>
      <c r="H228" s="27">
        <v>2.2880000000000003</v>
      </c>
      <c r="I228" s="27">
        <v>2.1779999999999999</v>
      </c>
      <c r="J228" s="27">
        <v>2.09</v>
      </c>
    </row>
    <row r="229" spans="1:13" s="9" customFormat="1" ht="24.9" customHeight="1" x14ac:dyDescent="0.2">
      <c r="A229" s="28" t="s">
        <v>223</v>
      </c>
      <c r="B229" s="28">
        <v>35</v>
      </c>
      <c r="C229" s="28">
        <v>45</v>
      </c>
      <c r="D229" s="28">
        <v>6</v>
      </c>
      <c r="E229" s="28" t="s">
        <v>8</v>
      </c>
      <c r="F229" s="36">
        <v>3.2890000000000006</v>
      </c>
      <c r="G229" s="36">
        <v>2.8600000000000003</v>
      </c>
      <c r="H229" s="36">
        <v>2.7280000000000002</v>
      </c>
      <c r="I229" s="36">
        <v>2.5960000000000001</v>
      </c>
      <c r="J229" s="36">
        <v>2.4640000000000004</v>
      </c>
      <c r="K229" s="36"/>
      <c r="M229" s="23"/>
    </row>
    <row r="230" spans="1:13" ht="24.9" customHeight="1" x14ac:dyDescent="0.25">
      <c r="A230" s="26" t="s">
        <v>150</v>
      </c>
      <c r="B230" s="26">
        <v>35</v>
      </c>
      <c r="C230" s="26">
        <v>45</v>
      </c>
      <c r="D230" s="26">
        <v>8</v>
      </c>
      <c r="E230" s="26" t="s">
        <v>8</v>
      </c>
      <c r="F230" s="27">
        <v>3.2890000000000006</v>
      </c>
      <c r="G230" s="27">
        <v>2.8600000000000003</v>
      </c>
      <c r="H230" s="27">
        <v>2.7280000000000002</v>
      </c>
      <c r="I230" s="27">
        <v>2.5960000000000001</v>
      </c>
      <c r="J230" s="27">
        <v>2.4640000000000004</v>
      </c>
    </row>
    <row r="231" spans="1:13" s="9" customFormat="1" ht="24.9" customHeight="1" x14ac:dyDescent="0.2">
      <c r="A231" s="28" t="s">
        <v>151</v>
      </c>
      <c r="B231" s="28">
        <v>35</v>
      </c>
      <c r="C231" s="28">
        <v>45</v>
      </c>
      <c r="D231" s="28">
        <v>10</v>
      </c>
      <c r="E231" s="28" t="s">
        <v>8</v>
      </c>
      <c r="F231" s="36">
        <v>2.871</v>
      </c>
      <c r="G231" s="36">
        <v>2.4970000000000003</v>
      </c>
      <c r="H231" s="36">
        <v>2.3760000000000003</v>
      </c>
      <c r="I231" s="36">
        <v>2.2660000000000005</v>
      </c>
      <c r="J231" s="36">
        <v>2.145</v>
      </c>
      <c r="K231" s="36"/>
      <c r="M231" s="23"/>
    </row>
    <row r="232" spans="1:13" ht="24.9" customHeight="1" x14ac:dyDescent="0.25">
      <c r="A232" s="26" t="s">
        <v>236</v>
      </c>
      <c r="B232" s="26">
        <v>35</v>
      </c>
      <c r="C232" s="26">
        <v>47</v>
      </c>
      <c r="D232" s="26">
        <v>6</v>
      </c>
      <c r="E232" s="26" t="s">
        <v>8</v>
      </c>
      <c r="F232" s="27">
        <v>3.883</v>
      </c>
      <c r="G232" s="27">
        <v>3.3660000000000005</v>
      </c>
      <c r="H232" s="27">
        <v>3.2230000000000003</v>
      </c>
      <c r="I232" s="27">
        <v>3.0579999999999998</v>
      </c>
      <c r="J232" s="27">
        <v>2.9040000000000004</v>
      </c>
    </row>
    <row r="233" spans="1:13" s="9" customFormat="1" ht="24.9" customHeight="1" x14ac:dyDescent="0.2">
      <c r="A233" s="28" t="s">
        <v>326</v>
      </c>
      <c r="B233" s="28">
        <v>35</v>
      </c>
      <c r="C233" s="28">
        <v>48</v>
      </c>
      <c r="D233" s="28">
        <v>8</v>
      </c>
      <c r="E233" s="28" t="s">
        <v>8</v>
      </c>
      <c r="F233" s="36">
        <v>3.8940000000000006</v>
      </c>
      <c r="G233" s="36">
        <v>3.3880000000000003</v>
      </c>
      <c r="H233" s="36">
        <v>3.234</v>
      </c>
      <c r="I233" s="36">
        <v>3.0690000000000004</v>
      </c>
      <c r="J233" s="36">
        <v>2.9370000000000003</v>
      </c>
      <c r="K233" s="36"/>
      <c r="M233" s="23"/>
    </row>
    <row r="234" spans="1:13" ht="24.9" customHeight="1" x14ac:dyDescent="0.25">
      <c r="A234" s="26" t="s">
        <v>266</v>
      </c>
      <c r="B234" s="26">
        <v>35</v>
      </c>
      <c r="C234" s="26">
        <v>50</v>
      </c>
      <c r="D234" s="26">
        <v>7.5</v>
      </c>
      <c r="E234" s="26" t="s">
        <v>8</v>
      </c>
      <c r="F234" s="27">
        <v>4.1140000000000008</v>
      </c>
      <c r="G234" s="27">
        <v>3.5750000000000002</v>
      </c>
      <c r="H234" s="27">
        <v>3.4210000000000003</v>
      </c>
      <c r="I234" s="27">
        <v>3.234</v>
      </c>
      <c r="J234" s="27">
        <v>3.1019999999999999</v>
      </c>
    </row>
    <row r="235" spans="1:13" s="9" customFormat="1" ht="24.9" customHeight="1" x14ac:dyDescent="0.2">
      <c r="A235" s="28" t="s">
        <v>152</v>
      </c>
      <c r="B235" s="28">
        <v>35</v>
      </c>
      <c r="C235" s="28">
        <v>50</v>
      </c>
      <c r="D235" s="28">
        <v>10</v>
      </c>
      <c r="E235" s="28" t="s">
        <v>8</v>
      </c>
      <c r="F235" s="36">
        <v>3.2230000000000003</v>
      </c>
      <c r="G235" s="36">
        <v>2.8160000000000003</v>
      </c>
      <c r="H235" s="36">
        <v>2.6730000000000005</v>
      </c>
      <c r="I235" s="36">
        <v>2.552</v>
      </c>
      <c r="J235" s="36">
        <v>2.4200000000000004</v>
      </c>
      <c r="K235" s="36"/>
      <c r="M235" s="23"/>
    </row>
    <row r="236" spans="1:13" ht="24.9" customHeight="1" x14ac:dyDescent="0.25">
      <c r="A236" s="26" t="s">
        <v>225</v>
      </c>
      <c r="B236" s="26">
        <v>35</v>
      </c>
      <c r="C236" s="26">
        <v>52</v>
      </c>
      <c r="D236" s="26">
        <v>12</v>
      </c>
      <c r="E236" s="26" t="s">
        <v>8</v>
      </c>
      <c r="F236" s="27">
        <v>4.1140000000000008</v>
      </c>
      <c r="G236" s="27">
        <v>3.5750000000000002</v>
      </c>
      <c r="H236" s="27">
        <v>3.4210000000000003</v>
      </c>
      <c r="I236" s="27">
        <v>3.234</v>
      </c>
      <c r="J236" s="27">
        <v>3.1019999999999999</v>
      </c>
    </row>
    <row r="237" spans="1:13" s="9" customFormat="1" ht="24.9" customHeight="1" x14ac:dyDescent="0.2">
      <c r="A237" s="28" t="s">
        <v>210</v>
      </c>
      <c r="B237" s="28">
        <v>35</v>
      </c>
      <c r="C237" s="28">
        <v>55</v>
      </c>
      <c r="D237" s="28">
        <v>10</v>
      </c>
      <c r="E237" s="28" t="s">
        <v>8</v>
      </c>
      <c r="F237" s="36">
        <v>3.8170000000000006</v>
      </c>
      <c r="G237" s="36">
        <v>3.3330000000000002</v>
      </c>
      <c r="H237" s="36">
        <v>3.1680000000000001</v>
      </c>
      <c r="I237" s="36">
        <v>3.0250000000000004</v>
      </c>
      <c r="J237" s="36">
        <v>2.871</v>
      </c>
      <c r="K237" s="36"/>
      <c r="M237" s="23"/>
    </row>
    <row r="238" spans="1:13" ht="24.9" customHeight="1" x14ac:dyDescent="0.25">
      <c r="A238" s="26" t="s">
        <v>256</v>
      </c>
      <c r="B238" s="26">
        <v>35</v>
      </c>
      <c r="C238" s="26">
        <v>55</v>
      </c>
      <c r="D238" s="26">
        <v>12</v>
      </c>
      <c r="E238" s="26" t="s">
        <v>8</v>
      </c>
      <c r="F238" s="27">
        <v>3.8500000000000005</v>
      </c>
      <c r="G238" s="27">
        <v>3.3330000000000002</v>
      </c>
      <c r="H238" s="27">
        <v>3.19</v>
      </c>
      <c r="I238" s="27">
        <v>3.036</v>
      </c>
      <c r="J238" s="27">
        <v>2.8820000000000006</v>
      </c>
    </row>
    <row r="239" spans="1:13" s="9" customFormat="1" ht="24.9" customHeight="1" x14ac:dyDescent="0.2">
      <c r="A239" s="28" t="s">
        <v>218</v>
      </c>
      <c r="B239" s="28">
        <v>36</v>
      </c>
      <c r="C239" s="28">
        <v>46</v>
      </c>
      <c r="D239" s="28">
        <v>6</v>
      </c>
      <c r="E239" s="28" t="s">
        <v>8</v>
      </c>
      <c r="F239" s="36">
        <v>3.6850000000000005</v>
      </c>
      <c r="G239" s="36">
        <v>3.2010000000000005</v>
      </c>
      <c r="H239" s="36">
        <v>3.0470000000000002</v>
      </c>
      <c r="I239" s="36">
        <v>2.915</v>
      </c>
      <c r="J239" s="36">
        <v>2.7610000000000001</v>
      </c>
      <c r="K239" s="36"/>
      <c r="M239" s="23"/>
    </row>
    <row r="240" spans="1:13" ht="24.9" customHeight="1" x14ac:dyDescent="0.25">
      <c r="A240" s="26" t="s">
        <v>215</v>
      </c>
      <c r="B240" s="26">
        <v>36</v>
      </c>
      <c r="C240" s="26">
        <v>46</v>
      </c>
      <c r="D240" s="26">
        <v>7</v>
      </c>
      <c r="E240" s="26" t="s">
        <v>8</v>
      </c>
      <c r="F240" s="27">
        <v>3.5530000000000004</v>
      </c>
      <c r="G240" s="27">
        <v>3.0910000000000002</v>
      </c>
      <c r="H240" s="27">
        <v>2.9370000000000003</v>
      </c>
      <c r="I240" s="27">
        <v>2.8050000000000002</v>
      </c>
      <c r="J240" s="27">
        <v>2.6619999999999999</v>
      </c>
    </row>
    <row r="241" spans="1:13" s="9" customFormat="1" ht="24.9" customHeight="1" x14ac:dyDescent="0.2">
      <c r="A241" s="28" t="s">
        <v>295</v>
      </c>
      <c r="B241" s="28">
        <v>36</v>
      </c>
      <c r="C241" s="28">
        <v>46</v>
      </c>
      <c r="D241" s="28">
        <v>8</v>
      </c>
      <c r="E241" s="28" t="s">
        <v>8</v>
      </c>
      <c r="F241" s="36">
        <v>3.7840000000000003</v>
      </c>
      <c r="G241" s="36">
        <v>3.2890000000000006</v>
      </c>
      <c r="H241" s="36">
        <v>3.1350000000000002</v>
      </c>
      <c r="I241" s="36">
        <v>2.9810000000000003</v>
      </c>
      <c r="J241" s="36">
        <v>2.8490000000000002</v>
      </c>
      <c r="K241" s="36"/>
      <c r="M241" s="23"/>
    </row>
    <row r="242" spans="1:13" ht="24.9" customHeight="1" x14ac:dyDescent="0.25">
      <c r="A242" s="26" t="s">
        <v>237</v>
      </c>
      <c r="B242" s="26">
        <v>36</v>
      </c>
      <c r="C242" s="26">
        <v>48</v>
      </c>
      <c r="D242" s="26">
        <v>6</v>
      </c>
      <c r="E242" s="26" t="s">
        <v>8</v>
      </c>
      <c r="F242" s="27">
        <v>3.883</v>
      </c>
      <c r="G242" s="27">
        <v>3.3660000000000005</v>
      </c>
      <c r="H242" s="27">
        <v>3.2230000000000003</v>
      </c>
      <c r="I242" s="27">
        <v>3.0579999999999998</v>
      </c>
      <c r="J242" s="27">
        <v>2.9040000000000004</v>
      </c>
    </row>
    <row r="243" spans="1:13" s="9" customFormat="1" ht="24.9" customHeight="1" x14ac:dyDescent="0.2">
      <c r="A243" s="28" t="s">
        <v>259</v>
      </c>
      <c r="B243" s="28">
        <v>36</v>
      </c>
      <c r="C243" s="28">
        <v>50</v>
      </c>
      <c r="D243" s="28">
        <v>8</v>
      </c>
      <c r="E243" s="28" t="s">
        <v>8</v>
      </c>
      <c r="F243" s="36">
        <v>4.1140000000000008</v>
      </c>
      <c r="G243" s="36">
        <v>3.5750000000000002</v>
      </c>
      <c r="H243" s="36">
        <v>3.4210000000000003</v>
      </c>
      <c r="I243" s="36">
        <v>3.234</v>
      </c>
      <c r="J243" s="36">
        <v>3.1019999999999999</v>
      </c>
      <c r="K243" s="36"/>
      <c r="M243" s="23"/>
    </row>
    <row r="244" spans="1:13" ht="24.9" customHeight="1" x14ac:dyDescent="0.25">
      <c r="A244" s="26" t="s">
        <v>211</v>
      </c>
      <c r="B244" s="26">
        <v>36</v>
      </c>
      <c r="C244" s="26">
        <v>51</v>
      </c>
      <c r="D244" s="26">
        <v>10</v>
      </c>
      <c r="E244" s="26" t="s">
        <v>8</v>
      </c>
      <c r="F244" s="27">
        <v>4.0150000000000006</v>
      </c>
      <c r="G244" s="27">
        <v>3.4980000000000007</v>
      </c>
      <c r="H244" s="27">
        <v>3.3220000000000005</v>
      </c>
      <c r="I244" s="27">
        <v>3.1790000000000003</v>
      </c>
      <c r="J244" s="27">
        <v>3.036</v>
      </c>
    </row>
    <row r="245" spans="1:13" s="9" customFormat="1" ht="24.9" customHeight="1" x14ac:dyDescent="0.2">
      <c r="A245" s="28" t="s">
        <v>235</v>
      </c>
      <c r="B245" s="28">
        <v>38</v>
      </c>
      <c r="C245" s="28">
        <v>50</v>
      </c>
      <c r="D245" s="28">
        <v>6</v>
      </c>
      <c r="E245" s="28" t="s">
        <v>8</v>
      </c>
      <c r="F245" s="36">
        <v>3.883</v>
      </c>
      <c r="G245" s="36">
        <v>3.3660000000000005</v>
      </c>
      <c r="H245" s="36">
        <v>3.2230000000000003</v>
      </c>
      <c r="I245" s="36">
        <v>3.0579999999999998</v>
      </c>
      <c r="J245" s="36">
        <v>2.9040000000000004</v>
      </c>
      <c r="K245" s="36"/>
      <c r="M245" s="23"/>
    </row>
    <row r="246" spans="1:13" ht="24.9" customHeight="1" x14ac:dyDescent="0.25">
      <c r="A246" s="26" t="s">
        <v>791</v>
      </c>
      <c r="B246" s="26">
        <v>38</v>
      </c>
      <c r="C246" s="26">
        <v>50</v>
      </c>
      <c r="D246" s="26">
        <v>8</v>
      </c>
      <c r="E246" s="26" t="s">
        <v>8</v>
      </c>
      <c r="F246" s="27">
        <v>4.1470000000000002</v>
      </c>
      <c r="G246" s="27">
        <v>3.6190000000000002</v>
      </c>
      <c r="H246" s="27">
        <v>3.4320000000000004</v>
      </c>
      <c r="I246" s="27">
        <v>3.278</v>
      </c>
      <c r="J246" s="27">
        <v>3.1130000000000004</v>
      </c>
    </row>
    <row r="247" spans="1:13" s="9" customFormat="1" ht="24.9" customHeight="1" x14ac:dyDescent="0.2">
      <c r="A247" s="28" t="s">
        <v>224</v>
      </c>
      <c r="B247" s="28">
        <v>38</v>
      </c>
      <c r="C247" s="28">
        <v>50</v>
      </c>
      <c r="D247" s="28">
        <v>10</v>
      </c>
      <c r="E247" s="28" t="s">
        <v>8</v>
      </c>
      <c r="F247" s="36">
        <v>4.1470000000000002</v>
      </c>
      <c r="G247" s="36">
        <v>3.6190000000000002</v>
      </c>
      <c r="H247" s="36">
        <v>3.4320000000000004</v>
      </c>
      <c r="I247" s="36">
        <v>3.278</v>
      </c>
      <c r="J247" s="36">
        <v>3.1130000000000004</v>
      </c>
      <c r="K247" s="36"/>
      <c r="M247" s="23"/>
    </row>
    <row r="248" spans="1:13" ht="24.9" customHeight="1" x14ac:dyDescent="0.25">
      <c r="A248" s="26" t="s">
        <v>153</v>
      </c>
      <c r="B248" s="26">
        <v>38</v>
      </c>
      <c r="C248" s="26">
        <v>55</v>
      </c>
      <c r="D248" s="26">
        <v>10</v>
      </c>
      <c r="E248" s="26" t="s">
        <v>8</v>
      </c>
      <c r="F248" s="27">
        <v>3.6960000000000002</v>
      </c>
      <c r="G248" s="27">
        <v>3.234</v>
      </c>
      <c r="H248" s="27">
        <v>3.0690000000000004</v>
      </c>
      <c r="I248" s="27">
        <v>2.9260000000000006</v>
      </c>
      <c r="J248" s="27">
        <v>2.7829999999999999</v>
      </c>
    </row>
    <row r="249" spans="1:13" s="9" customFormat="1" ht="24.9" customHeight="1" x14ac:dyDescent="0.2">
      <c r="A249" s="28" t="s">
        <v>274</v>
      </c>
      <c r="B249" s="28">
        <v>38</v>
      </c>
      <c r="C249" s="28">
        <v>58</v>
      </c>
      <c r="D249" s="28">
        <v>10</v>
      </c>
      <c r="E249" s="28" t="s">
        <v>8</v>
      </c>
      <c r="F249" s="36">
        <v>3.9380000000000006</v>
      </c>
      <c r="G249" s="36">
        <v>3.4210000000000003</v>
      </c>
      <c r="H249" s="36">
        <v>3.2670000000000003</v>
      </c>
      <c r="I249" s="36">
        <v>3.1019999999999999</v>
      </c>
      <c r="J249" s="36">
        <v>2.9700000000000006</v>
      </c>
      <c r="K249" s="36"/>
      <c r="M249" s="23"/>
    </row>
    <row r="250" spans="1:13" ht="24.9" customHeight="1" x14ac:dyDescent="0.25">
      <c r="A250" s="26" t="s">
        <v>296</v>
      </c>
      <c r="B250" s="26">
        <v>39</v>
      </c>
      <c r="C250" s="26">
        <v>58</v>
      </c>
      <c r="D250" s="26">
        <v>10</v>
      </c>
      <c r="E250" s="26" t="s">
        <v>8</v>
      </c>
      <c r="F250" s="27">
        <v>4.0810000000000004</v>
      </c>
      <c r="G250" s="27">
        <v>3.5420000000000007</v>
      </c>
      <c r="H250" s="27">
        <v>3.3770000000000002</v>
      </c>
      <c r="I250" s="27">
        <v>3.2230000000000003</v>
      </c>
      <c r="J250" s="27">
        <v>3.0579999999999998</v>
      </c>
    </row>
    <row r="251" spans="1:13" s="9" customFormat="1" ht="24.9" customHeight="1" x14ac:dyDescent="0.2">
      <c r="A251" s="28" t="s">
        <v>250</v>
      </c>
      <c r="B251" s="28">
        <v>40</v>
      </c>
      <c r="C251" s="28">
        <v>48</v>
      </c>
      <c r="D251" s="28">
        <v>11</v>
      </c>
      <c r="E251" s="28" t="s">
        <v>8</v>
      </c>
      <c r="F251" s="36">
        <v>3.5420000000000007</v>
      </c>
      <c r="G251" s="36">
        <v>3.0910000000000002</v>
      </c>
      <c r="H251" s="36">
        <v>2.9480000000000004</v>
      </c>
      <c r="I251" s="36">
        <v>2.7940000000000005</v>
      </c>
      <c r="J251" s="36">
        <v>2.6730000000000005</v>
      </c>
      <c r="K251" s="36"/>
      <c r="M251" s="23"/>
    </row>
    <row r="252" spans="1:13" ht="24.9" customHeight="1" x14ac:dyDescent="0.25">
      <c r="A252" s="26" t="s">
        <v>238</v>
      </c>
      <c r="B252" s="26">
        <v>40</v>
      </c>
      <c r="C252" s="26">
        <v>50</v>
      </c>
      <c r="D252" s="26">
        <v>5</v>
      </c>
      <c r="E252" s="26" t="s">
        <v>8</v>
      </c>
      <c r="F252" s="27">
        <v>3.5420000000000007</v>
      </c>
      <c r="G252" s="27">
        <v>3.0910000000000002</v>
      </c>
      <c r="H252" s="27">
        <v>2.9480000000000004</v>
      </c>
      <c r="I252" s="27">
        <v>2.7940000000000005</v>
      </c>
      <c r="J252" s="27">
        <v>2.6730000000000005</v>
      </c>
    </row>
    <row r="253" spans="1:13" s="9" customFormat="1" ht="24.9" customHeight="1" x14ac:dyDescent="0.2">
      <c r="A253" s="28" t="s">
        <v>220</v>
      </c>
      <c r="B253" s="28">
        <v>40</v>
      </c>
      <c r="C253" s="28">
        <v>50</v>
      </c>
      <c r="D253" s="28">
        <v>6</v>
      </c>
      <c r="E253" s="28" t="s">
        <v>8</v>
      </c>
      <c r="F253" s="36">
        <v>3.4650000000000003</v>
      </c>
      <c r="G253" s="36">
        <v>3.0140000000000007</v>
      </c>
      <c r="H253" s="36">
        <v>2.8600000000000003</v>
      </c>
      <c r="I253" s="36">
        <v>2.7390000000000003</v>
      </c>
      <c r="J253" s="36">
        <v>2.6179999999999999</v>
      </c>
      <c r="K253" s="36"/>
      <c r="M253" s="23"/>
    </row>
    <row r="254" spans="1:13" ht="24.9" customHeight="1" x14ac:dyDescent="0.25">
      <c r="A254" s="26" t="s">
        <v>154</v>
      </c>
      <c r="B254" s="26">
        <v>40</v>
      </c>
      <c r="C254" s="26">
        <v>50</v>
      </c>
      <c r="D254" s="26">
        <v>7</v>
      </c>
      <c r="E254" s="26" t="s">
        <v>8</v>
      </c>
      <c r="F254" s="27">
        <v>3.0470000000000002</v>
      </c>
      <c r="G254" s="27">
        <v>2.6510000000000002</v>
      </c>
      <c r="H254" s="27">
        <v>2.5190000000000001</v>
      </c>
      <c r="I254" s="27">
        <v>2.4090000000000003</v>
      </c>
      <c r="J254" s="27">
        <v>2.2989999999999999</v>
      </c>
    </row>
    <row r="255" spans="1:13" s="9" customFormat="1" ht="24.9" customHeight="1" x14ac:dyDescent="0.2">
      <c r="A255" s="28" t="s">
        <v>212</v>
      </c>
      <c r="B255" s="28">
        <v>40</v>
      </c>
      <c r="C255" s="28">
        <v>50</v>
      </c>
      <c r="D255" s="28">
        <v>8</v>
      </c>
      <c r="E255" s="28" t="s">
        <v>8</v>
      </c>
      <c r="F255" s="36">
        <v>3.4650000000000003</v>
      </c>
      <c r="G255" s="36">
        <v>3.0140000000000007</v>
      </c>
      <c r="H255" s="36">
        <v>2.8600000000000003</v>
      </c>
      <c r="I255" s="36">
        <v>2.7390000000000003</v>
      </c>
      <c r="J255" s="36">
        <v>2.6179999999999999</v>
      </c>
      <c r="K255" s="36"/>
      <c r="M255" s="23"/>
    </row>
    <row r="256" spans="1:13" ht="24.9" customHeight="1" x14ac:dyDescent="0.25">
      <c r="A256" s="26" t="s">
        <v>217</v>
      </c>
      <c r="B256" s="26">
        <v>40</v>
      </c>
      <c r="C256" s="26">
        <v>50</v>
      </c>
      <c r="D256" s="26">
        <v>9</v>
      </c>
      <c r="E256" s="26" t="s">
        <v>8</v>
      </c>
      <c r="F256" s="27">
        <v>3.883</v>
      </c>
      <c r="G256" s="27">
        <v>3.3770000000000002</v>
      </c>
      <c r="H256" s="27">
        <v>3.2010000000000005</v>
      </c>
      <c r="I256" s="27">
        <v>3.0690000000000004</v>
      </c>
      <c r="J256" s="27">
        <v>2.9260000000000006</v>
      </c>
    </row>
    <row r="257" spans="1:13" s="9" customFormat="1" ht="24.9" customHeight="1" x14ac:dyDescent="0.2">
      <c r="A257" s="28" t="s">
        <v>155</v>
      </c>
      <c r="B257" s="28">
        <v>40</v>
      </c>
      <c r="C257" s="28">
        <v>50</v>
      </c>
      <c r="D257" s="28">
        <v>10</v>
      </c>
      <c r="E257" s="28" t="s">
        <v>8</v>
      </c>
      <c r="F257" s="36">
        <v>3.0250000000000004</v>
      </c>
      <c r="G257" s="36">
        <v>2.6290000000000004</v>
      </c>
      <c r="H257" s="36">
        <v>2.4970000000000003</v>
      </c>
      <c r="I257" s="36">
        <v>2.387</v>
      </c>
      <c r="J257" s="36">
        <v>2.2770000000000001</v>
      </c>
      <c r="K257" s="36"/>
      <c r="M257" s="23"/>
    </row>
    <row r="258" spans="1:13" ht="24.9" customHeight="1" x14ac:dyDescent="0.25">
      <c r="A258" s="26" t="s">
        <v>304</v>
      </c>
      <c r="B258" s="26">
        <v>40</v>
      </c>
      <c r="C258" s="26">
        <v>52</v>
      </c>
      <c r="D258" s="26">
        <v>6</v>
      </c>
      <c r="E258" s="26" t="s">
        <v>8</v>
      </c>
      <c r="F258" s="27">
        <v>4.1140000000000008</v>
      </c>
      <c r="G258" s="27">
        <v>3.5750000000000002</v>
      </c>
      <c r="H258" s="27">
        <v>3.4210000000000003</v>
      </c>
      <c r="I258" s="27">
        <v>3.234</v>
      </c>
      <c r="J258" s="27">
        <v>3.1019999999999999</v>
      </c>
    </row>
    <row r="259" spans="1:13" s="9" customFormat="1" ht="24.9" customHeight="1" x14ac:dyDescent="0.2">
      <c r="A259" s="28" t="s">
        <v>233</v>
      </c>
      <c r="B259" s="28">
        <v>40</v>
      </c>
      <c r="C259" s="28">
        <v>52</v>
      </c>
      <c r="D259" s="28">
        <v>12</v>
      </c>
      <c r="E259" s="28" t="s">
        <v>8</v>
      </c>
      <c r="F259" s="36">
        <v>4.1140000000000008</v>
      </c>
      <c r="G259" s="36">
        <v>3.5750000000000002</v>
      </c>
      <c r="H259" s="36">
        <v>3.4210000000000003</v>
      </c>
      <c r="I259" s="36">
        <v>3.234</v>
      </c>
      <c r="J259" s="36">
        <v>3.1019999999999999</v>
      </c>
      <c r="K259" s="36"/>
      <c r="M259" s="23"/>
    </row>
    <row r="260" spans="1:13" ht="24.9" customHeight="1" x14ac:dyDescent="0.25">
      <c r="A260" s="26" t="s">
        <v>263</v>
      </c>
      <c r="B260" s="26">
        <v>40</v>
      </c>
      <c r="C260" s="26">
        <v>55</v>
      </c>
      <c r="D260" s="26">
        <v>7</v>
      </c>
      <c r="E260" s="26" t="s">
        <v>8</v>
      </c>
      <c r="F260" s="27">
        <v>4.1140000000000008</v>
      </c>
      <c r="G260" s="27">
        <v>3.5750000000000002</v>
      </c>
      <c r="H260" s="27">
        <v>3.4210000000000003</v>
      </c>
      <c r="I260" s="27">
        <v>3.234</v>
      </c>
      <c r="J260" s="27">
        <v>3.1019999999999999</v>
      </c>
    </row>
    <row r="261" spans="1:13" s="9" customFormat="1" ht="24.9" customHeight="1" x14ac:dyDescent="0.2">
      <c r="A261" s="28" t="s">
        <v>156</v>
      </c>
      <c r="B261" s="28">
        <v>40</v>
      </c>
      <c r="C261" s="28">
        <v>55</v>
      </c>
      <c r="D261" s="28">
        <v>10</v>
      </c>
      <c r="E261" s="28" t="s">
        <v>8</v>
      </c>
      <c r="F261" s="36">
        <v>3.2560000000000002</v>
      </c>
      <c r="G261" s="36">
        <v>2.8490000000000002</v>
      </c>
      <c r="H261" s="36">
        <v>2.6950000000000003</v>
      </c>
      <c r="I261" s="36">
        <v>2.5739999999999998</v>
      </c>
      <c r="J261" s="36">
        <v>2.4420000000000006</v>
      </c>
      <c r="K261" s="36"/>
      <c r="M261" s="23"/>
    </row>
    <row r="262" spans="1:13" ht="24.9" customHeight="1" x14ac:dyDescent="0.25">
      <c r="A262" s="26" t="s">
        <v>260</v>
      </c>
      <c r="B262" s="26">
        <v>40</v>
      </c>
      <c r="C262" s="26">
        <v>56</v>
      </c>
      <c r="D262" s="26">
        <v>8</v>
      </c>
      <c r="E262" s="26" t="s">
        <v>8</v>
      </c>
      <c r="F262" s="27">
        <v>4.1140000000000008</v>
      </c>
      <c r="G262" s="27">
        <v>3.5750000000000002</v>
      </c>
      <c r="H262" s="27">
        <v>3.4210000000000003</v>
      </c>
      <c r="I262" s="27">
        <v>3.234</v>
      </c>
      <c r="J262" s="27">
        <v>3.1019999999999999</v>
      </c>
    </row>
    <row r="263" spans="1:13" s="9" customFormat="1" ht="24.9" customHeight="1" x14ac:dyDescent="0.2">
      <c r="A263" s="28" t="s">
        <v>230</v>
      </c>
      <c r="B263" s="28">
        <v>40</v>
      </c>
      <c r="C263" s="28">
        <v>56</v>
      </c>
      <c r="D263" s="28">
        <v>10</v>
      </c>
      <c r="E263" s="28" t="s">
        <v>8</v>
      </c>
      <c r="F263" s="36">
        <v>3.9820000000000007</v>
      </c>
      <c r="G263" s="36">
        <v>3.4650000000000003</v>
      </c>
      <c r="H263" s="36">
        <v>3.3000000000000003</v>
      </c>
      <c r="I263" s="36">
        <v>3.1459999999999999</v>
      </c>
      <c r="J263" s="36">
        <v>2.9920000000000004</v>
      </c>
      <c r="K263" s="36"/>
      <c r="M263" s="23"/>
    </row>
    <row r="264" spans="1:13" ht="24.9" customHeight="1" x14ac:dyDescent="0.25">
      <c r="A264" s="26" t="s">
        <v>242</v>
      </c>
      <c r="B264" s="26">
        <v>40</v>
      </c>
      <c r="C264" s="26">
        <v>60</v>
      </c>
      <c r="D264" s="26">
        <v>10</v>
      </c>
      <c r="E264" s="26" t="s">
        <v>8</v>
      </c>
      <c r="F264" s="27">
        <v>3.9160000000000004</v>
      </c>
      <c r="G264" s="27">
        <v>3.4100000000000006</v>
      </c>
      <c r="H264" s="27">
        <v>3.2450000000000006</v>
      </c>
      <c r="I264" s="27">
        <v>3.1130000000000004</v>
      </c>
      <c r="J264" s="27">
        <v>2.9480000000000004</v>
      </c>
    </row>
    <row r="265" spans="1:13" s="9" customFormat="1" ht="24.9" customHeight="1" x14ac:dyDescent="0.2">
      <c r="A265" s="28" t="s">
        <v>231</v>
      </c>
      <c r="B265" s="28">
        <v>40</v>
      </c>
      <c r="C265" s="28">
        <v>60</v>
      </c>
      <c r="D265" s="28">
        <v>12</v>
      </c>
      <c r="E265" s="28" t="s">
        <v>8</v>
      </c>
      <c r="F265" s="36">
        <v>4.2790000000000008</v>
      </c>
      <c r="G265" s="36">
        <v>3.7290000000000005</v>
      </c>
      <c r="H265" s="36">
        <v>3.5420000000000007</v>
      </c>
      <c r="I265" s="36">
        <v>3.3770000000000002</v>
      </c>
      <c r="J265" s="36">
        <v>3.2230000000000003</v>
      </c>
      <c r="K265" s="36"/>
      <c r="M265" s="23"/>
    </row>
    <row r="266" spans="1:13" ht="24.9" customHeight="1" x14ac:dyDescent="0.25">
      <c r="A266" s="26" t="s">
        <v>792</v>
      </c>
      <c r="B266" s="26">
        <v>40</v>
      </c>
      <c r="C266" s="26">
        <v>62</v>
      </c>
      <c r="D266" s="26">
        <v>10</v>
      </c>
      <c r="E266" s="26" t="s">
        <v>8</v>
      </c>
      <c r="F266" s="27">
        <v>4.5760000000000005</v>
      </c>
      <c r="G266" s="27">
        <v>3.9820000000000007</v>
      </c>
      <c r="H266" s="27">
        <v>3.7950000000000004</v>
      </c>
      <c r="I266" s="27">
        <v>3.6190000000000002</v>
      </c>
      <c r="J266" s="27">
        <v>3.4320000000000004</v>
      </c>
    </row>
    <row r="267" spans="1:13" s="9" customFormat="1" ht="24.9" customHeight="1" x14ac:dyDescent="0.2">
      <c r="A267" s="28" t="s">
        <v>227</v>
      </c>
      <c r="B267" s="28">
        <v>40</v>
      </c>
      <c r="C267" s="28">
        <v>65</v>
      </c>
      <c r="D267" s="28">
        <v>10</v>
      </c>
      <c r="E267" s="28" t="s">
        <v>8</v>
      </c>
      <c r="F267" s="36">
        <v>4.8730000000000002</v>
      </c>
      <c r="G267" s="36">
        <v>4.2460000000000004</v>
      </c>
      <c r="H267" s="36">
        <v>4.0369999999999999</v>
      </c>
      <c r="I267" s="36">
        <v>3.8610000000000002</v>
      </c>
      <c r="J267" s="36">
        <v>3.6520000000000001</v>
      </c>
      <c r="K267" s="36"/>
      <c r="M267" s="23"/>
    </row>
    <row r="268" spans="1:13" ht="24.9" customHeight="1" x14ac:dyDescent="0.25">
      <c r="A268" s="26" t="s">
        <v>333</v>
      </c>
      <c r="B268" s="26">
        <v>40</v>
      </c>
      <c r="C268" s="26">
        <v>70</v>
      </c>
      <c r="D268" s="26">
        <v>12</v>
      </c>
      <c r="E268" s="26" t="s">
        <v>8</v>
      </c>
      <c r="F268" s="27">
        <v>5.3239999999999998</v>
      </c>
      <c r="G268" s="27">
        <v>4.6310000000000002</v>
      </c>
      <c r="H268" s="27">
        <v>4.4219999999999997</v>
      </c>
      <c r="I268" s="27">
        <v>4.202</v>
      </c>
      <c r="J268" s="27">
        <v>4.0040000000000004</v>
      </c>
    </row>
    <row r="269" spans="1:13" s="9" customFormat="1" ht="24.9" customHeight="1" x14ac:dyDescent="0.2">
      <c r="A269" s="28" t="s">
        <v>305</v>
      </c>
      <c r="B269" s="28">
        <v>42</v>
      </c>
      <c r="C269" s="28">
        <v>50</v>
      </c>
      <c r="D269" s="28">
        <v>5</v>
      </c>
      <c r="E269" s="28" t="s">
        <v>8</v>
      </c>
      <c r="F269" s="36">
        <v>3.883</v>
      </c>
      <c r="G269" s="36">
        <v>3.3660000000000005</v>
      </c>
      <c r="H269" s="36">
        <v>3.2230000000000003</v>
      </c>
      <c r="I269" s="36">
        <v>3.0579999999999998</v>
      </c>
      <c r="J269" s="36">
        <v>2.9040000000000004</v>
      </c>
      <c r="K269" s="36"/>
      <c r="M269" s="23"/>
    </row>
    <row r="270" spans="1:13" ht="24.9" customHeight="1" x14ac:dyDescent="0.25">
      <c r="A270" s="26" t="s">
        <v>300</v>
      </c>
      <c r="B270" s="26">
        <v>42</v>
      </c>
      <c r="C270" s="26">
        <v>50</v>
      </c>
      <c r="D270" s="26">
        <v>6</v>
      </c>
      <c r="E270" s="26" t="s">
        <v>8</v>
      </c>
      <c r="F270" s="27">
        <v>3.883</v>
      </c>
      <c r="G270" s="27">
        <v>3.3660000000000005</v>
      </c>
      <c r="H270" s="27">
        <v>3.2230000000000003</v>
      </c>
      <c r="I270" s="27">
        <v>3.0579999999999998</v>
      </c>
      <c r="J270" s="27">
        <v>2.9040000000000004</v>
      </c>
    </row>
    <row r="271" spans="1:13" s="9" customFormat="1" ht="24.9" customHeight="1" x14ac:dyDescent="0.2">
      <c r="A271" s="28" t="s">
        <v>273</v>
      </c>
      <c r="B271" s="28">
        <v>42</v>
      </c>
      <c r="C271" s="28">
        <v>50</v>
      </c>
      <c r="D271" s="28">
        <v>8</v>
      </c>
      <c r="E271" s="28" t="s">
        <v>8</v>
      </c>
      <c r="F271" s="36">
        <v>3.5420000000000007</v>
      </c>
      <c r="G271" s="36">
        <v>3.0910000000000002</v>
      </c>
      <c r="H271" s="36">
        <v>2.9480000000000004</v>
      </c>
      <c r="I271" s="36">
        <v>2.7940000000000005</v>
      </c>
      <c r="J271" s="36">
        <v>2.6730000000000005</v>
      </c>
      <c r="K271" s="36"/>
      <c r="M271" s="23"/>
    </row>
    <row r="272" spans="1:13" ht="24.9" customHeight="1" x14ac:dyDescent="0.25">
      <c r="A272" s="26" t="s">
        <v>243</v>
      </c>
      <c r="B272" s="26">
        <v>42</v>
      </c>
      <c r="C272" s="26">
        <v>51</v>
      </c>
      <c r="D272" s="26">
        <v>11</v>
      </c>
      <c r="E272" s="26" t="s">
        <v>8</v>
      </c>
      <c r="F272" s="27">
        <v>3.9380000000000006</v>
      </c>
      <c r="G272" s="27">
        <v>3.4210000000000003</v>
      </c>
      <c r="H272" s="27">
        <v>3.2670000000000003</v>
      </c>
      <c r="I272" s="27">
        <v>3.1019999999999999</v>
      </c>
      <c r="J272" s="27">
        <v>2.9700000000000006</v>
      </c>
    </row>
    <row r="273" spans="1:13" s="9" customFormat="1" ht="24.9" customHeight="1" x14ac:dyDescent="0.2">
      <c r="A273" s="28" t="s">
        <v>793</v>
      </c>
      <c r="B273" s="28">
        <v>42</v>
      </c>
      <c r="C273" s="28">
        <v>52</v>
      </c>
      <c r="D273" s="28">
        <v>10</v>
      </c>
      <c r="E273" s="28" t="s">
        <v>8</v>
      </c>
      <c r="F273" s="36">
        <v>3.9380000000000006</v>
      </c>
      <c r="G273" s="36">
        <v>3.4210000000000003</v>
      </c>
      <c r="H273" s="36">
        <v>3.2670000000000003</v>
      </c>
      <c r="I273" s="36">
        <v>3.1019999999999999</v>
      </c>
      <c r="J273" s="36">
        <v>2.9700000000000006</v>
      </c>
      <c r="K273" s="36"/>
      <c r="M273" s="23"/>
    </row>
    <row r="274" spans="1:13" ht="24.9" customHeight="1" x14ac:dyDescent="0.25">
      <c r="A274" s="26" t="s">
        <v>327</v>
      </c>
      <c r="B274" s="26">
        <v>42</v>
      </c>
      <c r="C274" s="26">
        <v>57</v>
      </c>
      <c r="D274" s="26">
        <v>8</v>
      </c>
      <c r="E274" s="26" t="s">
        <v>8</v>
      </c>
      <c r="F274" s="27">
        <v>4.18</v>
      </c>
      <c r="G274" s="27">
        <v>3.6410000000000005</v>
      </c>
      <c r="H274" s="27">
        <v>3.4650000000000003</v>
      </c>
      <c r="I274" s="27">
        <v>3.3000000000000003</v>
      </c>
      <c r="J274" s="27">
        <v>3.1459999999999999</v>
      </c>
    </row>
    <row r="275" spans="1:13" s="9" customFormat="1" ht="24.9" customHeight="1" x14ac:dyDescent="0.2">
      <c r="A275" s="28" t="s">
        <v>434</v>
      </c>
      <c r="B275" s="28">
        <v>42</v>
      </c>
      <c r="C275" s="28">
        <v>62</v>
      </c>
      <c r="D275" s="28">
        <v>12</v>
      </c>
      <c r="E275" s="28" t="s">
        <v>8</v>
      </c>
      <c r="F275" s="36">
        <v>4.1030000000000006</v>
      </c>
      <c r="G275" s="36">
        <v>3.5859999999999999</v>
      </c>
      <c r="H275" s="36">
        <v>3.4100000000000006</v>
      </c>
      <c r="I275" s="36">
        <v>3.2450000000000006</v>
      </c>
      <c r="J275" s="36">
        <v>3.0910000000000002</v>
      </c>
      <c r="K275" s="36"/>
      <c r="M275" s="23"/>
    </row>
    <row r="276" spans="1:13" ht="24.9" customHeight="1" x14ac:dyDescent="0.25">
      <c r="A276" s="26" t="s">
        <v>226</v>
      </c>
      <c r="B276" s="26">
        <v>43</v>
      </c>
      <c r="C276" s="26">
        <v>63</v>
      </c>
      <c r="D276" s="26">
        <v>10</v>
      </c>
      <c r="E276" s="26" t="s">
        <v>8</v>
      </c>
      <c r="F276" s="27">
        <v>4.6420000000000003</v>
      </c>
      <c r="G276" s="27">
        <v>4.0590000000000002</v>
      </c>
      <c r="H276" s="27">
        <v>3.8610000000000002</v>
      </c>
      <c r="I276" s="27">
        <v>3.6739999999999999</v>
      </c>
      <c r="J276" s="27">
        <v>3.4980000000000007</v>
      </c>
    </row>
    <row r="277" spans="1:13" s="9" customFormat="1" ht="24.9" customHeight="1" x14ac:dyDescent="0.2">
      <c r="A277" s="28" t="s">
        <v>229</v>
      </c>
      <c r="B277" s="28">
        <v>44</v>
      </c>
      <c r="C277" s="28">
        <v>57</v>
      </c>
      <c r="D277" s="28">
        <v>9</v>
      </c>
      <c r="E277" s="28" t="s">
        <v>8</v>
      </c>
      <c r="F277" s="36">
        <v>4.1140000000000008</v>
      </c>
      <c r="G277" s="36">
        <v>3.5750000000000002</v>
      </c>
      <c r="H277" s="36">
        <v>3.4210000000000003</v>
      </c>
      <c r="I277" s="36">
        <v>3.234</v>
      </c>
      <c r="J277" s="36">
        <v>3.1019999999999999</v>
      </c>
      <c r="K277" s="36"/>
      <c r="M277" s="23"/>
    </row>
    <row r="278" spans="1:13" ht="24.9" customHeight="1" x14ac:dyDescent="0.25">
      <c r="A278" s="26" t="s">
        <v>255</v>
      </c>
      <c r="B278" s="26">
        <v>45</v>
      </c>
      <c r="C278" s="26">
        <v>53</v>
      </c>
      <c r="D278" s="26">
        <v>7</v>
      </c>
      <c r="E278" s="26" t="s">
        <v>8</v>
      </c>
      <c r="F278" s="27">
        <v>3.883</v>
      </c>
      <c r="G278" s="27">
        <v>3.3660000000000005</v>
      </c>
      <c r="H278" s="27">
        <v>3.2230000000000003</v>
      </c>
      <c r="I278" s="27">
        <v>3.0579999999999998</v>
      </c>
      <c r="J278" s="27">
        <v>2.9040000000000004</v>
      </c>
    </row>
    <row r="279" spans="1:13" s="9" customFormat="1" ht="24.9" customHeight="1" x14ac:dyDescent="0.2">
      <c r="A279" s="28" t="s">
        <v>251</v>
      </c>
      <c r="B279" s="28">
        <v>45</v>
      </c>
      <c r="C279" s="28">
        <v>53</v>
      </c>
      <c r="D279" s="28">
        <v>8</v>
      </c>
      <c r="E279" s="28" t="s">
        <v>8</v>
      </c>
      <c r="F279" s="36">
        <v>3.883</v>
      </c>
      <c r="G279" s="36">
        <v>3.3660000000000005</v>
      </c>
      <c r="H279" s="36">
        <v>3.2230000000000003</v>
      </c>
      <c r="I279" s="36">
        <v>3.0579999999999998</v>
      </c>
      <c r="J279" s="36">
        <v>2.9040000000000004</v>
      </c>
      <c r="K279" s="36"/>
      <c r="M279" s="23"/>
    </row>
    <row r="280" spans="1:13" ht="24.9" customHeight="1" x14ac:dyDescent="0.25">
      <c r="A280" s="26" t="s">
        <v>268</v>
      </c>
      <c r="B280" s="26">
        <v>45</v>
      </c>
      <c r="C280" s="26">
        <v>55</v>
      </c>
      <c r="D280" s="26">
        <v>6</v>
      </c>
      <c r="E280" s="26" t="s">
        <v>8</v>
      </c>
      <c r="F280" s="27">
        <v>4.1140000000000008</v>
      </c>
      <c r="G280" s="27">
        <v>3.5750000000000002</v>
      </c>
      <c r="H280" s="27">
        <v>3.4210000000000003</v>
      </c>
      <c r="I280" s="27">
        <v>3.234</v>
      </c>
      <c r="J280" s="27">
        <v>3.1019999999999999</v>
      </c>
    </row>
    <row r="281" spans="1:13" s="9" customFormat="1" ht="24.9" customHeight="1" x14ac:dyDescent="0.2">
      <c r="A281" s="28" t="s">
        <v>293</v>
      </c>
      <c r="B281" s="28">
        <v>45</v>
      </c>
      <c r="C281" s="28">
        <v>55</v>
      </c>
      <c r="D281" s="28">
        <v>6.5</v>
      </c>
      <c r="E281" s="28" t="s">
        <v>8</v>
      </c>
      <c r="F281" s="36">
        <v>4.1140000000000008</v>
      </c>
      <c r="G281" s="36">
        <v>3.5750000000000002</v>
      </c>
      <c r="H281" s="36">
        <v>3.4210000000000003</v>
      </c>
      <c r="I281" s="36">
        <v>3.234</v>
      </c>
      <c r="J281" s="36">
        <v>3.1019999999999999</v>
      </c>
      <c r="K281" s="36"/>
      <c r="M281" s="23"/>
    </row>
    <row r="282" spans="1:13" ht="24.9" customHeight="1" x14ac:dyDescent="0.25">
      <c r="A282" s="26" t="s">
        <v>794</v>
      </c>
      <c r="B282" s="26">
        <v>45</v>
      </c>
      <c r="C282" s="26">
        <v>55</v>
      </c>
      <c r="D282" s="26">
        <v>7</v>
      </c>
      <c r="E282" s="26" t="s">
        <v>8</v>
      </c>
      <c r="F282" s="27">
        <v>4.1140000000000008</v>
      </c>
      <c r="G282" s="27">
        <v>3.5750000000000002</v>
      </c>
      <c r="H282" s="27">
        <v>3.4210000000000003</v>
      </c>
      <c r="I282" s="27">
        <v>3.234</v>
      </c>
      <c r="J282" s="27">
        <v>3.1019999999999999</v>
      </c>
    </row>
    <row r="283" spans="1:13" s="9" customFormat="1" ht="24.9" customHeight="1" x14ac:dyDescent="0.2">
      <c r="A283" s="28" t="s">
        <v>292</v>
      </c>
      <c r="B283" s="28">
        <v>45</v>
      </c>
      <c r="C283" s="28">
        <v>55</v>
      </c>
      <c r="D283" s="28">
        <v>8</v>
      </c>
      <c r="E283" s="28" t="s">
        <v>8</v>
      </c>
      <c r="F283" s="36">
        <v>4.1140000000000008</v>
      </c>
      <c r="G283" s="36">
        <v>3.5750000000000002</v>
      </c>
      <c r="H283" s="36">
        <v>3.4210000000000003</v>
      </c>
      <c r="I283" s="36">
        <v>3.234</v>
      </c>
      <c r="J283" s="36">
        <v>3.1019999999999999</v>
      </c>
      <c r="K283" s="36"/>
      <c r="M283" s="23"/>
    </row>
    <row r="284" spans="1:13" ht="24.9" customHeight="1" x14ac:dyDescent="0.25">
      <c r="A284" s="26" t="s">
        <v>157</v>
      </c>
      <c r="B284" s="26">
        <v>45</v>
      </c>
      <c r="C284" s="26">
        <v>55</v>
      </c>
      <c r="D284" s="26">
        <v>10</v>
      </c>
      <c r="E284" s="26" t="s">
        <v>8</v>
      </c>
      <c r="F284" s="27">
        <v>3.2560000000000002</v>
      </c>
      <c r="G284" s="27">
        <v>2.8490000000000002</v>
      </c>
      <c r="H284" s="27">
        <v>2.6950000000000003</v>
      </c>
      <c r="I284" s="27">
        <v>2.5739999999999998</v>
      </c>
      <c r="J284" s="27">
        <v>2.4420000000000006</v>
      </c>
    </row>
    <row r="285" spans="1:13" s="9" customFormat="1" ht="24.9" customHeight="1" x14ac:dyDescent="0.2">
      <c r="A285" s="28" t="s">
        <v>294</v>
      </c>
      <c r="B285" s="28">
        <v>45</v>
      </c>
      <c r="C285" s="28">
        <v>57</v>
      </c>
      <c r="D285" s="28">
        <v>6</v>
      </c>
      <c r="E285" s="28" t="s">
        <v>8</v>
      </c>
      <c r="F285" s="36">
        <v>4.1140000000000008</v>
      </c>
      <c r="G285" s="36">
        <v>3.5750000000000002</v>
      </c>
      <c r="H285" s="36">
        <v>3.4210000000000003</v>
      </c>
      <c r="I285" s="36">
        <v>3.234</v>
      </c>
      <c r="J285" s="36">
        <v>3.1019999999999999</v>
      </c>
      <c r="K285" s="36"/>
      <c r="M285" s="23"/>
    </row>
    <row r="286" spans="1:13" ht="24.9" customHeight="1" x14ac:dyDescent="0.25">
      <c r="A286" s="26" t="s">
        <v>234</v>
      </c>
      <c r="B286" s="26">
        <v>45</v>
      </c>
      <c r="C286" s="26">
        <v>58</v>
      </c>
      <c r="D286" s="26">
        <v>10</v>
      </c>
      <c r="E286" s="26" t="s">
        <v>8</v>
      </c>
      <c r="F286" s="27">
        <v>4.2790000000000008</v>
      </c>
      <c r="G286" s="27">
        <v>3.7290000000000005</v>
      </c>
      <c r="H286" s="27">
        <v>3.5420000000000007</v>
      </c>
      <c r="I286" s="27">
        <v>3.3770000000000002</v>
      </c>
      <c r="J286" s="27">
        <v>3.2230000000000003</v>
      </c>
    </row>
    <row r="287" spans="1:13" s="9" customFormat="1" ht="24.9" customHeight="1" x14ac:dyDescent="0.2">
      <c r="A287" s="28" t="s">
        <v>158</v>
      </c>
      <c r="B287" s="28">
        <v>45</v>
      </c>
      <c r="C287" s="28">
        <v>60</v>
      </c>
      <c r="D287" s="28">
        <v>10</v>
      </c>
      <c r="E287" s="28" t="s">
        <v>8</v>
      </c>
      <c r="F287" s="36">
        <v>3.3440000000000003</v>
      </c>
      <c r="G287" s="36">
        <v>2.9040000000000004</v>
      </c>
      <c r="H287" s="36">
        <v>2.7720000000000002</v>
      </c>
      <c r="I287" s="36">
        <v>2.6510000000000002</v>
      </c>
      <c r="J287" s="36">
        <v>2.5190000000000001</v>
      </c>
      <c r="K287" s="36"/>
      <c r="M287" s="23"/>
    </row>
    <row r="288" spans="1:13" ht="24.9" customHeight="1" x14ac:dyDescent="0.25">
      <c r="A288" s="26" t="s">
        <v>240</v>
      </c>
      <c r="B288" s="26">
        <v>45</v>
      </c>
      <c r="C288" s="26">
        <v>63</v>
      </c>
      <c r="D288" s="26">
        <v>10</v>
      </c>
      <c r="E288" s="26" t="s">
        <v>8</v>
      </c>
      <c r="F288" s="27">
        <v>3.9820000000000007</v>
      </c>
      <c r="G288" s="27">
        <v>3.4650000000000003</v>
      </c>
      <c r="H288" s="27">
        <v>3.3000000000000003</v>
      </c>
      <c r="I288" s="27">
        <v>3.1459999999999999</v>
      </c>
      <c r="J288" s="27">
        <v>2.9920000000000004</v>
      </c>
    </row>
    <row r="289" spans="1:13" s="9" customFormat="1" ht="24.9" customHeight="1" x14ac:dyDescent="0.2">
      <c r="A289" s="28" t="s">
        <v>232</v>
      </c>
      <c r="B289" s="28">
        <v>45</v>
      </c>
      <c r="C289" s="28">
        <v>63</v>
      </c>
      <c r="D289" s="28">
        <v>12</v>
      </c>
      <c r="E289" s="28" t="s">
        <v>8</v>
      </c>
      <c r="F289" s="36">
        <v>4.2790000000000008</v>
      </c>
      <c r="G289" s="36">
        <v>3.7290000000000005</v>
      </c>
      <c r="H289" s="36">
        <v>3.5420000000000007</v>
      </c>
      <c r="I289" s="36">
        <v>3.3770000000000002</v>
      </c>
      <c r="J289" s="36">
        <v>3.2230000000000003</v>
      </c>
      <c r="K289" s="36"/>
      <c r="M289" s="23"/>
    </row>
    <row r="290" spans="1:13" ht="24.9" customHeight="1" x14ac:dyDescent="0.25">
      <c r="A290" s="26" t="s">
        <v>159</v>
      </c>
      <c r="B290" s="26">
        <v>45</v>
      </c>
      <c r="C290" s="26">
        <v>65</v>
      </c>
      <c r="D290" s="26">
        <v>10</v>
      </c>
      <c r="E290" s="26" t="s">
        <v>8</v>
      </c>
      <c r="F290" s="27">
        <v>3.4100000000000006</v>
      </c>
      <c r="G290" s="27">
        <v>2.9480000000000004</v>
      </c>
      <c r="H290" s="27">
        <v>2.8160000000000003</v>
      </c>
      <c r="I290" s="27">
        <v>2.6840000000000002</v>
      </c>
      <c r="J290" s="27">
        <v>2.552</v>
      </c>
    </row>
    <row r="291" spans="1:13" s="9" customFormat="1" ht="24.9" customHeight="1" x14ac:dyDescent="0.2">
      <c r="A291" s="28" t="s">
        <v>306</v>
      </c>
      <c r="B291" s="28">
        <v>45</v>
      </c>
      <c r="C291" s="28">
        <v>65</v>
      </c>
      <c r="D291" s="28">
        <v>12</v>
      </c>
      <c r="E291" s="28" t="s">
        <v>8</v>
      </c>
      <c r="F291" s="36">
        <v>3.9820000000000007</v>
      </c>
      <c r="G291" s="36">
        <v>3.4650000000000003</v>
      </c>
      <c r="H291" s="36">
        <v>3.3000000000000003</v>
      </c>
      <c r="I291" s="36">
        <v>3.1459999999999999</v>
      </c>
      <c r="J291" s="36">
        <v>2.9920000000000004</v>
      </c>
      <c r="K291" s="36"/>
      <c r="M291" s="23"/>
    </row>
    <row r="292" spans="1:13" ht="24.9" customHeight="1" x14ac:dyDescent="0.25">
      <c r="A292" s="26" t="s">
        <v>281</v>
      </c>
      <c r="B292" s="26">
        <v>45</v>
      </c>
      <c r="C292" s="26">
        <v>70</v>
      </c>
      <c r="D292" s="26">
        <v>12</v>
      </c>
      <c r="E292" s="26" t="s">
        <v>8</v>
      </c>
      <c r="F292" s="27">
        <v>5.4780000000000006</v>
      </c>
      <c r="G292" s="27">
        <v>4.7630000000000008</v>
      </c>
      <c r="H292" s="27">
        <v>4.5540000000000003</v>
      </c>
      <c r="I292" s="27">
        <v>4.3340000000000005</v>
      </c>
      <c r="J292" s="27">
        <v>4.1140000000000008</v>
      </c>
    </row>
    <row r="293" spans="1:13" s="9" customFormat="1" ht="24.9" customHeight="1" x14ac:dyDescent="0.2">
      <c r="A293" s="28" t="s">
        <v>303</v>
      </c>
      <c r="B293" s="28">
        <v>46</v>
      </c>
      <c r="C293" s="28">
        <v>58</v>
      </c>
      <c r="D293" s="28">
        <v>6</v>
      </c>
      <c r="E293" s="28" t="s">
        <v>8</v>
      </c>
      <c r="F293" s="36">
        <v>4.1140000000000008</v>
      </c>
      <c r="G293" s="36">
        <v>3.5750000000000002</v>
      </c>
      <c r="H293" s="36">
        <v>3.4210000000000003</v>
      </c>
      <c r="I293" s="36">
        <v>3.234</v>
      </c>
      <c r="J293" s="36">
        <v>3.1019999999999999</v>
      </c>
      <c r="K293" s="36"/>
      <c r="M293" s="23"/>
    </row>
    <row r="294" spans="1:13" ht="24.9" customHeight="1" x14ac:dyDescent="0.25">
      <c r="A294" s="26" t="s">
        <v>441</v>
      </c>
      <c r="B294" s="26">
        <v>46</v>
      </c>
      <c r="C294" s="26">
        <v>70</v>
      </c>
      <c r="D294" s="26">
        <v>12</v>
      </c>
      <c r="E294" s="26" t="s">
        <v>8</v>
      </c>
      <c r="F294" s="27">
        <v>5.4890000000000008</v>
      </c>
      <c r="G294" s="27">
        <v>4.7960000000000012</v>
      </c>
      <c r="H294" s="27">
        <v>4.5540000000000003</v>
      </c>
      <c r="I294" s="27">
        <v>4.3450000000000006</v>
      </c>
      <c r="J294" s="27">
        <v>4.1360000000000001</v>
      </c>
    </row>
    <row r="295" spans="1:13" s="9" customFormat="1" ht="24.9" customHeight="1" x14ac:dyDescent="0.2">
      <c r="A295" s="28" t="s">
        <v>246</v>
      </c>
      <c r="B295" s="28">
        <v>47</v>
      </c>
      <c r="C295" s="28">
        <v>65</v>
      </c>
      <c r="D295" s="28">
        <v>12</v>
      </c>
      <c r="E295" s="28" t="s">
        <v>8</v>
      </c>
      <c r="F295" s="36">
        <v>4.4330000000000007</v>
      </c>
      <c r="G295" s="36">
        <v>3.8610000000000002</v>
      </c>
      <c r="H295" s="36">
        <v>3.6739999999999999</v>
      </c>
      <c r="I295" s="36">
        <v>3.4980000000000007</v>
      </c>
      <c r="J295" s="36">
        <v>3.3330000000000002</v>
      </c>
      <c r="K295" s="36"/>
      <c r="M295" s="23"/>
    </row>
    <row r="296" spans="1:13" ht="24.9" customHeight="1" x14ac:dyDescent="0.25">
      <c r="A296" s="26" t="s">
        <v>337</v>
      </c>
      <c r="B296" s="26">
        <v>48</v>
      </c>
      <c r="C296" s="26">
        <v>58</v>
      </c>
      <c r="D296" s="26">
        <v>6.5</v>
      </c>
      <c r="E296" s="26" t="s">
        <v>8</v>
      </c>
      <c r="F296" s="27">
        <v>4.1140000000000008</v>
      </c>
      <c r="G296" s="27">
        <v>3.5750000000000002</v>
      </c>
      <c r="H296" s="27">
        <v>3.4210000000000003</v>
      </c>
      <c r="I296" s="27">
        <v>3.234</v>
      </c>
      <c r="J296" s="27">
        <v>3.1019999999999999</v>
      </c>
    </row>
    <row r="297" spans="1:13" s="9" customFormat="1" ht="24.9" customHeight="1" x14ac:dyDescent="0.2">
      <c r="A297" s="28" t="s">
        <v>500</v>
      </c>
      <c r="B297" s="28">
        <v>48</v>
      </c>
      <c r="C297" s="28">
        <v>58</v>
      </c>
      <c r="D297" s="28">
        <v>10</v>
      </c>
      <c r="E297" s="28" t="s">
        <v>8</v>
      </c>
      <c r="F297" s="36">
        <v>4.3559999999999999</v>
      </c>
      <c r="G297" s="36">
        <v>3.7950000000000004</v>
      </c>
      <c r="H297" s="36">
        <v>3.6080000000000001</v>
      </c>
      <c r="I297" s="36">
        <v>3.4320000000000004</v>
      </c>
      <c r="J297" s="36">
        <v>3.278</v>
      </c>
      <c r="K297" s="36"/>
      <c r="M297" s="23"/>
    </row>
    <row r="298" spans="1:13" ht="24.9" customHeight="1" x14ac:dyDescent="0.25">
      <c r="A298" s="26" t="s">
        <v>301</v>
      </c>
      <c r="B298" s="26">
        <v>48</v>
      </c>
      <c r="C298" s="26">
        <v>60</v>
      </c>
      <c r="D298" s="26">
        <v>6</v>
      </c>
      <c r="E298" s="26" t="s">
        <v>8</v>
      </c>
      <c r="F298" s="27">
        <v>4.2790000000000008</v>
      </c>
      <c r="G298" s="27">
        <v>3.7290000000000005</v>
      </c>
      <c r="H298" s="27">
        <v>3.5420000000000007</v>
      </c>
      <c r="I298" s="27">
        <v>3.3770000000000002</v>
      </c>
      <c r="J298" s="27">
        <v>3.2230000000000003</v>
      </c>
    </row>
    <row r="299" spans="1:13" s="9" customFormat="1" ht="24.9" customHeight="1" x14ac:dyDescent="0.2">
      <c r="A299" s="28" t="s">
        <v>257</v>
      </c>
      <c r="B299" s="28">
        <v>48</v>
      </c>
      <c r="C299" s="28">
        <v>60</v>
      </c>
      <c r="D299" s="28">
        <v>9</v>
      </c>
      <c r="E299" s="28" t="s">
        <v>8</v>
      </c>
      <c r="F299" s="36">
        <v>4.2790000000000008</v>
      </c>
      <c r="G299" s="36">
        <v>3.7290000000000005</v>
      </c>
      <c r="H299" s="36">
        <v>3.5420000000000007</v>
      </c>
      <c r="I299" s="36">
        <v>3.3770000000000002</v>
      </c>
      <c r="J299" s="36">
        <v>3.2230000000000003</v>
      </c>
      <c r="K299" s="36"/>
      <c r="M299" s="23"/>
    </row>
    <row r="300" spans="1:13" ht="24.9" customHeight="1" x14ac:dyDescent="0.25">
      <c r="A300" s="26" t="s">
        <v>302</v>
      </c>
      <c r="B300" s="26">
        <v>48</v>
      </c>
      <c r="C300" s="26">
        <v>63</v>
      </c>
      <c r="D300" s="26">
        <v>10</v>
      </c>
      <c r="E300" s="26" t="s">
        <v>8</v>
      </c>
      <c r="F300" s="27">
        <v>4.2790000000000008</v>
      </c>
      <c r="G300" s="27">
        <v>3.7290000000000005</v>
      </c>
      <c r="H300" s="27">
        <v>3.5420000000000007</v>
      </c>
      <c r="I300" s="27">
        <v>3.3770000000000002</v>
      </c>
      <c r="J300" s="27">
        <v>3.2230000000000003</v>
      </c>
    </row>
    <row r="301" spans="1:13" s="9" customFormat="1" ht="24.9" customHeight="1" x14ac:dyDescent="0.2">
      <c r="A301" s="28" t="s">
        <v>228</v>
      </c>
      <c r="B301" s="28">
        <v>48</v>
      </c>
      <c r="C301" s="28">
        <v>63</v>
      </c>
      <c r="D301" s="28">
        <v>12</v>
      </c>
      <c r="E301" s="28" t="s">
        <v>8</v>
      </c>
      <c r="F301" s="36">
        <v>4.2790000000000008</v>
      </c>
      <c r="G301" s="36">
        <v>3.7290000000000005</v>
      </c>
      <c r="H301" s="36">
        <v>3.5420000000000007</v>
      </c>
      <c r="I301" s="36">
        <v>3.3770000000000002</v>
      </c>
      <c r="J301" s="36">
        <v>3.2230000000000003</v>
      </c>
      <c r="K301" s="36"/>
      <c r="M301" s="23"/>
    </row>
    <row r="302" spans="1:13" ht="24.9" customHeight="1" x14ac:dyDescent="0.25">
      <c r="A302" s="26" t="s">
        <v>254</v>
      </c>
      <c r="B302" s="26">
        <v>48</v>
      </c>
      <c r="C302" s="26">
        <v>68</v>
      </c>
      <c r="D302" s="26">
        <v>10</v>
      </c>
      <c r="E302" s="26" t="s">
        <v>8</v>
      </c>
      <c r="F302" s="27">
        <v>4.6420000000000003</v>
      </c>
      <c r="G302" s="27">
        <v>4.0590000000000002</v>
      </c>
      <c r="H302" s="27">
        <v>3.8610000000000002</v>
      </c>
      <c r="I302" s="27">
        <v>3.6739999999999999</v>
      </c>
      <c r="J302" s="27">
        <v>3.4980000000000007</v>
      </c>
    </row>
    <row r="303" spans="1:13" s="9" customFormat="1" ht="24.9" customHeight="1" x14ac:dyDescent="0.2">
      <c r="A303" s="28" t="s">
        <v>279</v>
      </c>
      <c r="B303" s="28">
        <v>48</v>
      </c>
      <c r="C303" s="28">
        <v>68</v>
      </c>
      <c r="D303" s="28">
        <v>12</v>
      </c>
      <c r="E303" s="28" t="s">
        <v>8</v>
      </c>
      <c r="F303" s="36">
        <v>4.6420000000000003</v>
      </c>
      <c r="G303" s="36">
        <v>4.0590000000000002</v>
      </c>
      <c r="H303" s="36">
        <v>3.8610000000000002</v>
      </c>
      <c r="I303" s="36">
        <v>3.6739999999999999</v>
      </c>
      <c r="J303" s="36">
        <v>3.4980000000000007</v>
      </c>
      <c r="K303" s="36"/>
      <c r="M303" s="23"/>
    </row>
    <row r="304" spans="1:13" ht="24.9" customHeight="1" x14ac:dyDescent="0.25">
      <c r="A304" s="26" t="s">
        <v>275</v>
      </c>
      <c r="B304" s="26">
        <v>50</v>
      </c>
      <c r="C304" s="26">
        <v>58</v>
      </c>
      <c r="D304" s="26">
        <v>8</v>
      </c>
      <c r="E304" s="26" t="s">
        <v>8</v>
      </c>
      <c r="F304" s="27">
        <v>4.2790000000000008</v>
      </c>
      <c r="G304" s="27">
        <v>3.7290000000000005</v>
      </c>
      <c r="H304" s="27">
        <v>3.5420000000000007</v>
      </c>
      <c r="I304" s="27">
        <v>3.3770000000000002</v>
      </c>
      <c r="J304" s="27">
        <v>3.2230000000000003</v>
      </c>
    </row>
    <row r="305" spans="1:13" s="9" customFormat="1" ht="24.9" customHeight="1" x14ac:dyDescent="0.2">
      <c r="A305" s="28" t="s">
        <v>262</v>
      </c>
      <c r="B305" s="28">
        <v>50</v>
      </c>
      <c r="C305" s="28">
        <v>60</v>
      </c>
      <c r="D305" s="28">
        <v>6</v>
      </c>
      <c r="E305" s="28" t="s">
        <v>8</v>
      </c>
      <c r="F305" s="36">
        <v>4.2790000000000008</v>
      </c>
      <c r="G305" s="36">
        <v>3.7290000000000005</v>
      </c>
      <c r="H305" s="36">
        <v>3.5420000000000007</v>
      </c>
      <c r="I305" s="36">
        <v>3.3770000000000002</v>
      </c>
      <c r="J305" s="36">
        <v>3.2230000000000003</v>
      </c>
      <c r="K305" s="36"/>
      <c r="M305" s="23"/>
    </row>
    <row r="306" spans="1:13" ht="24.9" customHeight="1" x14ac:dyDescent="0.25">
      <c r="A306" s="26" t="s">
        <v>276</v>
      </c>
      <c r="B306" s="26">
        <v>50</v>
      </c>
      <c r="C306" s="26">
        <v>60</v>
      </c>
      <c r="D306" s="26">
        <v>7</v>
      </c>
      <c r="E306" s="26" t="s">
        <v>8</v>
      </c>
      <c r="F306" s="27">
        <v>3.883</v>
      </c>
      <c r="G306" s="27">
        <v>3.3660000000000005</v>
      </c>
      <c r="H306" s="27">
        <v>3.2230000000000003</v>
      </c>
      <c r="I306" s="27">
        <v>3.0579999999999998</v>
      </c>
      <c r="J306" s="27">
        <v>2.9040000000000004</v>
      </c>
    </row>
    <row r="307" spans="1:13" s="9" customFormat="1" ht="24.9" customHeight="1" x14ac:dyDescent="0.2">
      <c r="A307" s="28" t="s">
        <v>269</v>
      </c>
      <c r="B307" s="28">
        <v>50</v>
      </c>
      <c r="C307" s="28">
        <v>60</v>
      </c>
      <c r="D307" s="28">
        <v>8</v>
      </c>
      <c r="E307" s="28" t="s">
        <v>8</v>
      </c>
      <c r="F307" s="36">
        <v>4.2790000000000008</v>
      </c>
      <c r="G307" s="36">
        <v>3.7290000000000005</v>
      </c>
      <c r="H307" s="36">
        <v>3.5420000000000007</v>
      </c>
      <c r="I307" s="36">
        <v>3.3770000000000002</v>
      </c>
      <c r="J307" s="36">
        <v>3.2230000000000003</v>
      </c>
      <c r="K307" s="36"/>
      <c r="M307" s="23"/>
    </row>
    <row r="308" spans="1:13" ht="24.9" customHeight="1" x14ac:dyDescent="0.25">
      <c r="A308" s="26" t="s">
        <v>160</v>
      </c>
      <c r="B308" s="26">
        <v>50</v>
      </c>
      <c r="C308" s="26">
        <v>60</v>
      </c>
      <c r="D308" s="26">
        <v>10</v>
      </c>
      <c r="E308" s="26" t="s">
        <v>8</v>
      </c>
      <c r="F308" s="27">
        <v>3.3440000000000003</v>
      </c>
      <c r="G308" s="27">
        <v>2.9040000000000004</v>
      </c>
      <c r="H308" s="27">
        <v>2.7720000000000002</v>
      </c>
      <c r="I308" s="27">
        <v>2.6510000000000002</v>
      </c>
      <c r="J308" s="27">
        <v>2.5190000000000001</v>
      </c>
    </row>
    <row r="309" spans="1:13" s="9" customFormat="1" ht="24.9" customHeight="1" x14ac:dyDescent="0.2">
      <c r="A309" s="28" t="s">
        <v>161</v>
      </c>
      <c r="B309" s="28">
        <v>50</v>
      </c>
      <c r="C309" s="28">
        <v>60</v>
      </c>
      <c r="D309" s="28">
        <v>12</v>
      </c>
      <c r="E309" s="28" t="s">
        <v>8</v>
      </c>
      <c r="F309" s="36">
        <v>4.2460000000000004</v>
      </c>
      <c r="G309" s="36">
        <v>3.6960000000000002</v>
      </c>
      <c r="H309" s="36">
        <v>3.5310000000000001</v>
      </c>
      <c r="I309" s="36">
        <v>3.3770000000000002</v>
      </c>
      <c r="J309" s="36">
        <v>3.2010000000000005</v>
      </c>
      <c r="K309" s="36"/>
      <c r="M309" s="23"/>
    </row>
    <row r="310" spans="1:13" ht="24.9" customHeight="1" x14ac:dyDescent="0.25">
      <c r="A310" s="26" t="s">
        <v>261</v>
      </c>
      <c r="B310" s="26">
        <v>50</v>
      </c>
      <c r="C310" s="26">
        <v>62</v>
      </c>
      <c r="D310" s="26">
        <v>6</v>
      </c>
      <c r="E310" s="26" t="s">
        <v>8</v>
      </c>
      <c r="F310" s="27">
        <v>4.2790000000000008</v>
      </c>
      <c r="G310" s="27">
        <v>3.7290000000000005</v>
      </c>
      <c r="H310" s="27">
        <v>3.5420000000000007</v>
      </c>
      <c r="I310" s="27">
        <v>3.3770000000000002</v>
      </c>
      <c r="J310" s="27">
        <v>3.2230000000000003</v>
      </c>
    </row>
    <row r="311" spans="1:13" s="9" customFormat="1" ht="24.9" customHeight="1" x14ac:dyDescent="0.2">
      <c r="A311" s="28" t="s">
        <v>271</v>
      </c>
      <c r="B311" s="28">
        <v>50</v>
      </c>
      <c r="C311" s="28">
        <v>62</v>
      </c>
      <c r="D311" s="28">
        <v>9</v>
      </c>
      <c r="E311" s="28" t="s">
        <v>8</v>
      </c>
      <c r="F311" s="36">
        <v>4.2790000000000008</v>
      </c>
      <c r="G311" s="36">
        <v>3.7290000000000005</v>
      </c>
      <c r="H311" s="36">
        <v>3.5420000000000007</v>
      </c>
      <c r="I311" s="36">
        <v>3.3770000000000002</v>
      </c>
      <c r="J311" s="36">
        <v>3.2230000000000003</v>
      </c>
      <c r="K311" s="36"/>
      <c r="M311" s="23"/>
    </row>
    <row r="312" spans="1:13" ht="24.9" customHeight="1" x14ac:dyDescent="0.25">
      <c r="A312" s="26" t="s">
        <v>264</v>
      </c>
      <c r="B312" s="26">
        <v>50</v>
      </c>
      <c r="C312" s="26">
        <v>63</v>
      </c>
      <c r="D312" s="26">
        <v>6</v>
      </c>
      <c r="E312" s="26" t="s">
        <v>8</v>
      </c>
      <c r="F312" s="27">
        <v>3.883</v>
      </c>
      <c r="G312" s="27">
        <v>3.3660000000000005</v>
      </c>
      <c r="H312" s="27">
        <v>3.2230000000000003</v>
      </c>
      <c r="I312" s="27">
        <v>3.0579999999999998</v>
      </c>
      <c r="J312" s="27">
        <v>2.9040000000000004</v>
      </c>
    </row>
    <row r="313" spans="1:13" s="9" customFormat="1" ht="24.9" customHeight="1" x14ac:dyDescent="0.2">
      <c r="A313" s="28" t="s">
        <v>267</v>
      </c>
      <c r="B313" s="28">
        <v>50</v>
      </c>
      <c r="C313" s="28">
        <v>63</v>
      </c>
      <c r="D313" s="28">
        <v>8</v>
      </c>
      <c r="E313" s="28" t="s">
        <v>8</v>
      </c>
      <c r="F313" s="36">
        <v>4.2790000000000008</v>
      </c>
      <c r="G313" s="36">
        <v>3.7290000000000005</v>
      </c>
      <c r="H313" s="36">
        <v>3.5420000000000007</v>
      </c>
      <c r="I313" s="36">
        <v>3.3770000000000002</v>
      </c>
      <c r="J313" s="36">
        <v>3.2230000000000003</v>
      </c>
      <c r="K313" s="36"/>
      <c r="M313" s="23"/>
    </row>
    <row r="314" spans="1:13" ht="24.9" customHeight="1" x14ac:dyDescent="0.25">
      <c r="A314" s="26" t="s">
        <v>162</v>
      </c>
      <c r="B314" s="26">
        <v>50</v>
      </c>
      <c r="C314" s="26">
        <v>63</v>
      </c>
      <c r="D314" s="26">
        <v>9</v>
      </c>
      <c r="E314" s="26" t="s">
        <v>8</v>
      </c>
      <c r="F314" s="27">
        <v>3.3440000000000003</v>
      </c>
      <c r="G314" s="27">
        <v>2.9040000000000004</v>
      </c>
      <c r="H314" s="27">
        <v>2.7720000000000002</v>
      </c>
      <c r="I314" s="27">
        <v>2.6510000000000002</v>
      </c>
      <c r="J314" s="27">
        <v>2.5190000000000001</v>
      </c>
    </row>
    <row r="315" spans="1:13" s="9" customFormat="1" ht="24.9" customHeight="1" x14ac:dyDescent="0.2">
      <c r="A315" s="28" t="s">
        <v>795</v>
      </c>
      <c r="B315" s="28">
        <v>50</v>
      </c>
      <c r="C315" s="28">
        <v>65</v>
      </c>
      <c r="D315" s="28">
        <v>8</v>
      </c>
      <c r="E315" s="28" t="s">
        <v>8</v>
      </c>
      <c r="F315" s="36">
        <v>3.4320000000000004</v>
      </c>
      <c r="G315" s="36">
        <v>2.9810000000000003</v>
      </c>
      <c r="H315" s="36">
        <v>2.8490000000000002</v>
      </c>
      <c r="I315" s="36">
        <v>2.706</v>
      </c>
      <c r="J315" s="36">
        <v>2.5739999999999998</v>
      </c>
      <c r="K315" s="36"/>
      <c r="M315" s="23"/>
    </row>
    <row r="316" spans="1:13" ht="24.9" customHeight="1" x14ac:dyDescent="0.25">
      <c r="A316" s="26" t="s">
        <v>163</v>
      </c>
      <c r="B316" s="26">
        <v>50</v>
      </c>
      <c r="C316" s="26">
        <v>65</v>
      </c>
      <c r="D316" s="26">
        <v>10</v>
      </c>
      <c r="E316" s="26" t="s">
        <v>8</v>
      </c>
      <c r="F316" s="27">
        <v>3.4320000000000004</v>
      </c>
      <c r="G316" s="27">
        <v>2.9810000000000003</v>
      </c>
      <c r="H316" s="27">
        <v>2.8490000000000002</v>
      </c>
      <c r="I316" s="27">
        <v>2.706</v>
      </c>
      <c r="J316" s="27">
        <v>2.5739999999999998</v>
      </c>
    </row>
    <row r="317" spans="1:13" s="9" customFormat="1" ht="24.9" customHeight="1" x14ac:dyDescent="0.2">
      <c r="A317" s="28" t="s">
        <v>164</v>
      </c>
      <c r="B317" s="28">
        <v>50</v>
      </c>
      <c r="C317" s="28">
        <v>65</v>
      </c>
      <c r="D317" s="28">
        <v>12</v>
      </c>
      <c r="E317" s="28" t="s">
        <v>8</v>
      </c>
      <c r="F317" s="36">
        <v>4.0369999999999999</v>
      </c>
      <c r="G317" s="36">
        <v>3.5090000000000003</v>
      </c>
      <c r="H317" s="36">
        <v>3.3440000000000003</v>
      </c>
      <c r="I317" s="36">
        <v>3.1680000000000001</v>
      </c>
      <c r="J317" s="36">
        <v>3.036</v>
      </c>
      <c r="K317" s="36"/>
      <c r="M317" s="23"/>
    </row>
    <row r="318" spans="1:13" ht="24.9" customHeight="1" x14ac:dyDescent="0.25">
      <c r="A318" s="26" t="s">
        <v>796</v>
      </c>
      <c r="B318" s="26">
        <v>50</v>
      </c>
      <c r="C318" s="26">
        <v>68</v>
      </c>
      <c r="D318" s="26">
        <v>10</v>
      </c>
      <c r="E318" s="26" t="s">
        <v>8</v>
      </c>
      <c r="F318" s="27">
        <v>4.6420000000000003</v>
      </c>
      <c r="G318" s="27">
        <v>4.0590000000000002</v>
      </c>
      <c r="H318" s="27">
        <v>3.8610000000000002</v>
      </c>
      <c r="I318" s="27">
        <v>3.6739999999999999</v>
      </c>
      <c r="J318" s="27">
        <v>3.4980000000000007</v>
      </c>
    </row>
    <row r="319" spans="1:13" s="9" customFormat="1" ht="24.9" customHeight="1" x14ac:dyDescent="0.2">
      <c r="A319" s="28" t="s">
        <v>244</v>
      </c>
      <c r="B319" s="28">
        <v>50</v>
      </c>
      <c r="C319" s="28">
        <v>68</v>
      </c>
      <c r="D319" s="28">
        <v>12</v>
      </c>
      <c r="E319" s="28" t="s">
        <v>8</v>
      </c>
      <c r="F319" s="36">
        <v>4.6420000000000003</v>
      </c>
      <c r="G319" s="36">
        <v>4.0590000000000002</v>
      </c>
      <c r="H319" s="36">
        <v>3.8610000000000002</v>
      </c>
      <c r="I319" s="36">
        <v>3.6739999999999999</v>
      </c>
      <c r="J319" s="36">
        <v>3.4980000000000007</v>
      </c>
      <c r="K319" s="36"/>
      <c r="M319" s="23"/>
    </row>
    <row r="320" spans="1:13" ht="24.9" customHeight="1" x14ac:dyDescent="0.25">
      <c r="A320" s="26" t="s">
        <v>245</v>
      </c>
      <c r="B320" s="26">
        <v>50</v>
      </c>
      <c r="C320" s="26">
        <v>70</v>
      </c>
      <c r="D320" s="26">
        <v>8</v>
      </c>
      <c r="E320" s="26" t="s">
        <v>8</v>
      </c>
      <c r="F320" s="27">
        <v>4.6420000000000003</v>
      </c>
      <c r="G320" s="27">
        <v>4.0590000000000002</v>
      </c>
      <c r="H320" s="27">
        <v>3.8610000000000002</v>
      </c>
      <c r="I320" s="27">
        <v>3.6739999999999999</v>
      </c>
      <c r="J320" s="27">
        <v>3.4980000000000007</v>
      </c>
    </row>
    <row r="321" spans="1:13" s="9" customFormat="1" ht="24.9" customHeight="1" x14ac:dyDescent="0.2">
      <c r="A321" s="28" t="s">
        <v>165</v>
      </c>
      <c r="B321" s="28">
        <v>50</v>
      </c>
      <c r="C321" s="28">
        <v>70</v>
      </c>
      <c r="D321" s="28">
        <v>10</v>
      </c>
      <c r="E321" s="28" t="s">
        <v>8</v>
      </c>
      <c r="F321" s="36">
        <v>3.6190000000000002</v>
      </c>
      <c r="G321" s="36">
        <v>3.1459999999999999</v>
      </c>
      <c r="H321" s="36">
        <v>3.0030000000000001</v>
      </c>
      <c r="I321" s="36">
        <v>2.8600000000000003</v>
      </c>
      <c r="J321" s="36">
        <v>2.7280000000000002</v>
      </c>
      <c r="K321" s="36"/>
      <c r="M321" s="23"/>
    </row>
    <row r="322" spans="1:13" ht="24.9" customHeight="1" x14ac:dyDescent="0.25">
      <c r="A322" s="26" t="s">
        <v>166</v>
      </c>
      <c r="B322" s="26">
        <v>50</v>
      </c>
      <c r="C322" s="26">
        <v>70</v>
      </c>
      <c r="D322" s="26">
        <v>12</v>
      </c>
      <c r="E322" s="26" t="s">
        <v>8</v>
      </c>
      <c r="F322" s="27">
        <v>3.6190000000000002</v>
      </c>
      <c r="G322" s="27">
        <v>3.1459999999999999</v>
      </c>
      <c r="H322" s="27">
        <v>3.0030000000000001</v>
      </c>
      <c r="I322" s="27">
        <v>2.8600000000000003</v>
      </c>
      <c r="J322" s="27">
        <v>2.7280000000000002</v>
      </c>
    </row>
    <row r="323" spans="1:13" s="9" customFormat="1" ht="24.9" customHeight="1" x14ac:dyDescent="0.2">
      <c r="A323" s="28" t="s">
        <v>277</v>
      </c>
      <c r="B323" s="28">
        <v>52</v>
      </c>
      <c r="C323" s="28">
        <v>62</v>
      </c>
      <c r="D323" s="28">
        <v>6</v>
      </c>
      <c r="E323" s="28" t="s">
        <v>8</v>
      </c>
      <c r="F323" s="36">
        <v>4.2790000000000008</v>
      </c>
      <c r="G323" s="36">
        <v>3.7290000000000005</v>
      </c>
      <c r="H323" s="36">
        <v>3.5420000000000007</v>
      </c>
      <c r="I323" s="36">
        <v>3.3770000000000002</v>
      </c>
      <c r="J323" s="36">
        <v>3.2230000000000003</v>
      </c>
      <c r="K323" s="36"/>
      <c r="M323" s="23"/>
    </row>
    <row r="324" spans="1:13" ht="24.9" customHeight="1" x14ac:dyDescent="0.25">
      <c r="A324" s="26" t="s">
        <v>272</v>
      </c>
      <c r="B324" s="26">
        <v>52</v>
      </c>
      <c r="C324" s="26">
        <v>62</v>
      </c>
      <c r="D324" s="26">
        <v>12</v>
      </c>
      <c r="E324" s="26" t="s">
        <v>8</v>
      </c>
      <c r="F324" s="27">
        <v>3.883</v>
      </c>
      <c r="G324" s="27">
        <v>3.3660000000000005</v>
      </c>
      <c r="H324" s="27">
        <v>3.2230000000000003</v>
      </c>
      <c r="I324" s="27">
        <v>3.0579999999999998</v>
      </c>
      <c r="J324" s="27">
        <v>2.9040000000000004</v>
      </c>
    </row>
    <row r="325" spans="1:13" s="9" customFormat="1" ht="24.9" customHeight="1" x14ac:dyDescent="0.2">
      <c r="A325" s="28" t="s">
        <v>307</v>
      </c>
      <c r="B325" s="28">
        <v>53</v>
      </c>
      <c r="C325" s="28">
        <v>63</v>
      </c>
      <c r="D325" s="28">
        <v>6</v>
      </c>
      <c r="E325" s="28" t="s">
        <v>8</v>
      </c>
      <c r="F325" s="36">
        <v>4.2790000000000008</v>
      </c>
      <c r="G325" s="36">
        <v>3.7290000000000005</v>
      </c>
      <c r="H325" s="36">
        <v>3.5420000000000007</v>
      </c>
      <c r="I325" s="36">
        <v>3.3770000000000002</v>
      </c>
      <c r="J325" s="36">
        <v>3.2230000000000003</v>
      </c>
      <c r="K325" s="36"/>
      <c r="M325" s="23"/>
    </row>
    <row r="326" spans="1:13" ht="24.9" customHeight="1" x14ac:dyDescent="0.25">
      <c r="A326" s="26" t="s">
        <v>265</v>
      </c>
      <c r="B326" s="26">
        <v>53</v>
      </c>
      <c r="C326" s="26">
        <v>63</v>
      </c>
      <c r="D326" s="26">
        <v>7.5</v>
      </c>
      <c r="E326" s="26" t="s">
        <v>8</v>
      </c>
      <c r="F326" s="27">
        <v>4.2790000000000008</v>
      </c>
      <c r="G326" s="27">
        <v>3.7290000000000005</v>
      </c>
      <c r="H326" s="27">
        <v>3.5420000000000007</v>
      </c>
      <c r="I326" s="27">
        <v>3.3770000000000002</v>
      </c>
      <c r="J326" s="27">
        <v>3.2230000000000003</v>
      </c>
    </row>
    <row r="327" spans="1:13" s="9" customFormat="1" ht="24.9" customHeight="1" x14ac:dyDescent="0.2">
      <c r="A327" s="28" t="s">
        <v>258</v>
      </c>
      <c r="B327" s="28">
        <v>53</v>
      </c>
      <c r="C327" s="28">
        <v>63</v>
      </c>
      <c r="D327" s="28">
        <v>12</v>
      </c>
      <c r="E327" s="28" t="s">
        <v>8</v>
      </c>
      <c r="F327" s="36">
        <v>4.4330000000000007</v>
      </c>
      <c r="G327" s="36">
        <v>3.8610000000000002</v>
      </c>
      <c r="H327" s="36">
        <v>3.6739999999999999</v>
      </c>
      <c r="I327" s="36">
        <v>3.4980000000000007</v>
      </c>
      <c r="J327" s="36">
        <v>3.3330000000000002</v>
      </c>
      <c r="K327" s="36"/>
      <c r="M327" s="23"/>
    </row>
    <row r="328" spans="1:13" ht="24.9" customHeight="1" x14ac:dyDescent="0.25">
      <c r="A328" s="26" t="s">
        <v>435</v>
      </c>
      <c r="B328" s="26">
        <v>55</v>
      </c>
      <c r="C328" s="26">
        <v>65</v>
      </c>
      <c r="D328" s="26">
        <v>6</v>
      </c>
      <c r="E328" s="26" t="s">
        <v>8</v>
      </c>
      <c r="F328" s="27">
        <v>4.0369999999999999</v>
      </c>
      <c r="G328" s="27">
        <v>3.5090000000000003</v>
      </c>
      <c r="H328" s="27">
        <v>3.3440000000000003</v>
      </c>
      <c r="I328" s="27">
        <v>3.1680000000000001</v>
      </c>
      <c r="J328" s="27">
        <v>3.036</v>
      </c>
    </row>
    <row r="329" spans="1:13" s="9" customFormat="1" ht="24.9" customHeight="1" x14ac:dyDescent="0.2">
      <c r="A329" s="28" t="s">
        <v>282</v>
      </c>
      <c r="B329" s="28">
        <v>55</v>
      </c>
      <c r="C329" s="28">
        <v>65</v>
      </c>
      <c r="D329" s="28">
        <v>7</v>
      </c>
      <c r="E329" s="28" t="s">
        <v>8</v>
      </c>
      <c r="F329" s="36">
        <v>4.0810000000000004</v>
      </c>
      <c r="G329" s="36">
        <v>3.5420000000000007</v>
      </c>
      <c r="H329" s="36">
        <v>3.3770000000000002</v>
      </c>
      <c r="I329" s="36">
        <v>3.2230000000000003</v>
      </c>
      <c r="J329" s="36">
        <v>3.0579999999999998</v>
      </c>
      <c r="K329" s="36"/>
      <c r="M329" s="23"/>
    </row>
    <row r="330" spans="1:13" ht="24.9" customHeight="1" x14ac:dyDescent="0.25">
      <c r="A330" s="26" t="s">
        <v>241</v>
      </c>
      <c r="B330" s="26">
        <v>55</v>
      </c>
      <c r="C330" s="26">
        <v>65</v>
      </c>
      <c r="D330" s="26">
        <v>10</v>
      </c>
      <c r="E330" s="26" t="s">
        <v>8</v>
      </c>
      <c r="F330" s="27">
        <v>3.6190000000000002</v>
      </c>
      <c r="G330" s="27">
        <v>3.1459999999999999</v>
      </c>
      <c r="H330" s="27">
        <v>3.0030000000000001</v>
      </c>
      <c r="I330" s="27">
        <v>2.8600000000000003</v>
      </c>
      <c r="J330" s="27">
        <v>2.7280000000000002</v>
      </c>
    </row>
    <row r="331" spans="1:13" s="9" customFormat="1" ht="24.9" customHeight="1" x14ac:dyDescent="0.2">
      <c r="A331" s="28" t="s">
        <v>167</v>
      </c>
      <c r="B331" s="28">
        <v>55</v>
      </c>
      <c r="C331" s="28">
        <v>65</v>
      </c>
      <c r="D331" s="28">
        <v>12</v>
      </c>
      <c r="E331" s="28" t="s">
        <v>8</v>
      </c>
      <c r="F331" s="36">
        <v>3.7840000000000003</v>
      </c>
      <c r="G331" s="36">
        <v>3.2890000000000006</v>
      </c>
      <c r="H331" s="36">
        <v>3.1350000000000002</v>
      </c>
      <c r="I331" s="36">
        <v>2.9810000000000003</v>
      </c>
      <c r="J331" s="36">
        <v>2.8490000000000002</v>
      </c>
      <c r="K331" s="36"/>
      <c r="M331" s="23"/>
    </row>
    <row r="332" spans="1:13" ht="24.9" customHeight="1" x14ac:dyDescent="0.25">
      <c r="A332" s="26" t="s">
        <v>168</v>
      </c>
      <c r="B332" s="26">
        <v>55</v>
      </c>
      <c r="C332" s="26">
        <v>70</v>
      </c>
      <c r="D332" s="26">
        <v>10</v>
      </c>
      <c r="E332" s="26" t="s">
        <v>8</v>
      </c>
      <c r="F332" s="27">
        <v>3.6190000000000002</v>
      </c>
      <c r="G332" s="27">
        <v>3.1459999999999999</v>
      </c>
      <c r="H332" s="27">
        <v>3.0030000000000001</v>
      </c>
      <c r="I332" s="27">
        <v>2.8600000000000003</v>
      </c>
      <c r="J332" s="27">
        <v>2.7280000000000002</v>
      </c>
    </row>
    <row r="333" spans="1:13" s="9" customFormat="1" ht="24.9" customHeight="1" x14ac:dyDescent="0.2">
      <c r="A333" s="28" t="s">
        <v>169</v>
      </c>
      <c r="B333" s="28">
        <v>55</v>
      </c>
      <c r="C333" s="28">
        <v>70</v>
      </c>
      <c r="D333" s="28">
        <v>12</v>
      </c>
      <c r="E333" s="28" t="s">
        <v>8</v>
      </c>
      <c r="F333" s="36">
        <v>3.6190000000000002</v>
      </c>
      <c r="G333" s="36">
        <v>3.1459999999999999</v>
      </c>
      <c r="H333" s="36">
        <v>3.0030000000000001</v>
      </c>
      <c r="I333" s="36">
        <v>2.8600000000000003</v>
      </c>
      <c r="J333" s="36">
        <v>2.7280000000000002</v>
      </c>
      <c r="K333" s="36"/>
      <c r="M333" s="23"/>
    </row>
    <row r="334" spans="1:13" ht="24.9" customHeight="1" x14ac:dyDescent="0.25">
      <c r="A334" s="26" t="s">
        <v>356</v>
      </c>
      <c r="B334" s="26">
        <v>55</v>
      </c>
      <c r="C334" s="26">
        <v>75</v>
      </c>
      <c r="D334" s="26">
        <v>10</v>
      </c>
      <c r="E334" s="26" t="s">
        <v>8</v>
      </c>
      <c r="F334" s="27">
        <v>4.8730000000000002</v>
      </c>
      <c r="G334" s="27">
        <v>4.2460000000000004</v>
      </c>
      <c r="H334" s="27">
        <v>4.0369999999999999</v>
      </c>
      <c r="I334" s="27">
        <v>3.8610000000000002</v>
      </c>
      <c r="J334" s="27">
        <v>3.6520000000000001</v>
      </c>
    </row>
    <row r="335" spans="1:13" s="9" customFormat="1" ht="24.9" customHeight="1" x14ac:dyDescent="0.2">
      <c r="A335" s="28" t="s">
        <v>170</v>
      </c>
      <c r="B335" s="28">
        <v>55</v>
      </c>
      <c r="C335" s="28">
        <v>75</v>
      </c>
      <c r="D335" s="28">
        <v>12</v>
      </c>
      <c r="E335" s="28" t="s">
        <v>8</v>
      </c>
      <c r="F335" s="36">
        <v>3.7950000000000004</v>
      </c>
      <c r="G335" s="36">
        <v>3.3000000000000003</v>
      </c>
      <c r="H335" s="36">
        <v>3.1459999999999999</v>
      </c>
      <c r="I335" s="36">
        <v>2.9920000000000004</v>
      </c>
      <c r="J335" s="36">
        <v>2.8600000000000003</v>
      </c>
      <c r="K335" s="36"/>
      <c r="M335" s="23"/>
    </row>
    <row r="336" spans="1:13" ht="24.9" customHeight="1" x14ac:dyDescent="0.25">
      <c r="A336" s="26" t="s">
        <v>347</v>
      </c>
      <c r="B336" s="26">
        <v>55</v>
      </c>
      <c r="C336" s="26">
        <v>80</v>
      </c>
      <c r="D336" s="26">
        <v>12</v>
      </c>
      <c r="E336" s="26" t="s">
        <v>8</v>
      </c>
      <c r="F336" s="27">
        <v>5.588000000000001</v>
      </c>
      <c r="G336" s="27">
        <v>4.8510000000000009</v>
      </c>
      <c r="H336" s="27">
        <v>4.6310000000000002</v>
      </c>
      <c r="I336" s="27">
        <v>4.4219999999999997</v>
      </c>
      <c r="J336" s="27">
        <v>4.202</v>
      </c>
    </row>
    <row r="337" spans="1:13" s="9" customFormat="1" ht="24.9" customHeight="1" x14ac:dyDescent="0.2">
      <c r="A337" s="28" t="s">
        <v>411</v>
      </c>
      <c r="B337" s="28">
        <v>55</v>
      </c>
      <c r="C337" s="28">
        <v>80</v>
      </c>
      <c r="D337" s="28">
        <v>15</v>
      </c>
      <c r="E337" s="28" t="s">
        <v>8</v>
      </c>
      <c r="F337" s="36">
        <v>5.588000000000001</v>
      </c>
      <c r="G337" s="36">
        <v>4.8510000000000009</v>
      </c>
      <c r="H337" s="36">
        <v>4.6310000000000002</v>
      </c>
      <c r="I337" s="36">
        <v>4.4219999999999997</v>
      </c>
      <c r="J337" s="36">
        <v>4.202</v>
      </c>
      <c r="K337" s="36"/>
      <c r="M337" s="23"/>
    </row>
    <row r="338" spans="1:13" ht="24.9" customHeight="1" x14ac:dyDescent="0.25">
      <c r="A338" s="26" t="s">
        <v>415</v>
      </c>
      <c r="B338" s="26">
        <v>56</v>
      </c>
      <c r="C338" s="26">
        <v>66</v>
      </c>
      <c r="D338" s="26">
        <v>6</v>
      </c>
      <c r="E338" s="26" t="s">
        <v>8</v>
      </c>
      <c r="F338" s="27">
        <v>4.0369999999999999</v>
      </c>
      <c r="G338" s="27">
        <v>3.5090000000000003</v>
      </c>
      <c r="H338" s="27">
        <v>3.3440000000000003</v>
      </c>
      <c r="I338" s="27">
        <v>3.1680000000000001</v>
      </c>
      <c r="J338" s="27">
        <v>3.036</v>
      </c>
    </row>
    <row r="339" spans="1:13" s="9" customFormat="1" ht="24.9" customHeight="1" x14ac:dyDescent="0.2">
      <c r="A339" s="28" t="s">
        <v>247</v>
      </c>
      <c r="B339" s="28">
        <v>56</v>
      </c>
      <c r="C339" s="28">
        <v>70</v>
      </c>
      <c r="D339" s="28">
        <v>12</v>
      </c>
      <c r="E339" s="28" t="s">
        <v>8</v>
      </c>
      <c r="F339" s="36">
        <v>4.6420000000000003</v>
      </c>
      <c r="G339" s="36">
        <v>4.0590000000000002</v>
      </c>
      <c r="H339" s="36">
        <v>3.8610000000000002</v>
      </c>
      <c r="I339" s="36">
        <v>3.6739999999999999</v>
      </c>
      <c r="J339" s="36">
        <v>3.4980000000000007</v>
      </c>
      <c r="K339" s="36"/>
      <c r="M339" s="23"/>
    </row>
    <row r="340" spans="1:13" ht="24.9" customHeight="1" x14ac:dyDescent="0.25">
      <c r="A340" s="26" t="s">
        <v>171</v>
      </c>
      <c r="B340" s="26">
        <v>56</v>
      </c>
      <c r="C340" s="26">
        <v>71</v>
      </c>
      <c r="D340" s="26">
        <v>10</v>
      </c>
      <c r="E340" s="26" t="s">
        <v>8</v>
      </c>
      <c r="F340" s="27">
        <v>3.6190000000000002</v>
      </c>
      <c r="G340" s="27">
        <v>3.1459999999999999</v>
      </c>
      <c r="H340" s="27">
        <v>3.0030000000000001</v>
      </c>
      <c r="I340" s="27">
        <v>2.8600000000000003</v>
      </c>
      <c r="J340" s="27">
        <v>2.7280000000000002</v>
      </c>
    </row>
    <row r="341" spans="1:13" s="9" customFormat="1" ht="24.9" customHeight="1" x14ac:dyDescent="0.2">
      <c r="A341" s="28" t="s">
        <v>288</v>
      </c>
      <c r="B341" s="28">
        <v>56</v>
      </c>
      <c r="C341" s="28">
        <v>76</v>
      </c>
      <c r="D341" s="28">
        <v>12</v>
      </c>
      <c r="E341" s="28" t="s">
        <v>8</v>
      </c>
      <c r="F341" s="36">
        <v>4.3340000000000005</v>
      </c>
      <c r="G341" s="36">
        <v>3.762</v>
      </c>
      <c r="H341" s="36">
        <v>3.5970000000000004</v>
      </c>
      <c r="I341" s="36">
        <v>3.4100000000000006</v>
      </c>
      <c r="J341" s="36">
        <v>3.2560000000000002</v>
      </c>
      <c r="K341" s="36"/>
      <c r="M341" s="23"/>
    </row>
    <row r="342" spans="1:13" ht="24.9" customHeight="1" x14ac:dyDescent="0.25">
      <c r="A342" s="26" t="s">
        <v>345</v>
      </c>
      <c r="B342" s="26">
        <v>56</v>
      </c>
      <c r="C342" s="26">
        <v>80</v>
      </c>
      <c r="D342" s="26">
        <v>15</v>
      </c>
      <c r="E342" s="26" t="s">
        <v>8</v>
      </c>
      <c r="F342" s="27">
        <v>5.588000000000001</v>
      </c>
      <c r="G342" s="27">
        <v>4.8510000000000009</v>
      </c>
      <c r="H342" s="27">
        <v>4.6310000000000002</v>
      </c>
      <c r="I342" s="27">
        <v>4.4219999999999997</v>
      </c>
      <c r="J342" s="27">
        <v>4.202</v>
      </c>
    </row>
    <row r="343" spans="1:13" s="9" customFormat="1" ht="24.9" customHeight="1" x14ac:dyDescent="0.2">
      <c r="A343" s="28" t="s">
        <v>330</v>
      </c>
      <c r="B343" s="28">
        <v>58</v>
      </c>
      <c r="C343" s="28">
        <v>70</v>
      </c>
      <c r="D343" s="28">
        <v>6</v>
      </c>
      <c r="E343" s="28" t="s">
        <v>8</v>
      </c>
      <c r="F343" s="36">
        <v>4.6420000000000003</v>
      </c>
      <c r="G343" s="36">
        <v>4.0590000000000002</v>
      </c>
      <c r="H343" s="36">
        <v>3.8610000000000002</v>
      </c>
      <c r="I343" s="36">
        <v>3.6739999999999999</v>
      </c>
      <c r="J343" s="36">
        <v>3.4980000000000007</v>
      </c>
      <c r="K343" s="36"/>
      <c r="M343" s="23"/>
    </row>
    <row r="344" spans="1:13" ht="24.9" customHeight="1" x14ac:dyDescent="0.25">
      <c r="A344" s="26" t="s">
        <v>248</v>
      </c>
      <c r="B344" s="26">
        <v>60</v>
      </c>
      <c r="C344" s="26">
        <v>70</v>
      </c>
      <c r="D344" s="26">
        <v>6</v>
      </c>
      <c r="E344" s="26" t="s">
        <v>8</v>
      </c>
      <c r="F344" s="27">
        <v>4.6420000000000003</v>
      </c>
      <c r="G344" s="27">
        <v>4.0590000000000002</v>
      </c>
      <c r="H344" s="27">
        <v>3.8610000000000002</v>
      </c>
      <c r="I344" s="27">
        <v>3.6739999999999999</v>
      </c>
      <c r="J344" s="27">
        <v>3.4980000000000007</v>
      </c>
    </row>
    <row r="345" spans="1:13" s="9" customFormat="1" ht="24.9" customHeight="1" x14ac:dyDescent="0.2">
      <c r="A345" s="28" t="s">
        <v>249</v>
      </c>
      <c r="B345" s="28">
        <v>60</v>
      </c>
      <c r="C345" s="28">
        <v>70</v>
      </c>
      <c r="D345" s="28">
        <v>7</v>
      </c>
      <c r="E345" s="28" t="s">
        <v>8</v>
      </c>
      <c r="F345" s="36">
        <v>4.6420000000000003</v>
      </c>
      <c r="G345" s="36">
        <v>4.0590000000000002</v>
      </c>
      <c r="H345" s="36">
        <v>3.8610000000000002</v>
      </c>
      <c r="I345" s="36">
        <v>3.6739999999999999</v>
      </c>
      <c r="J345" s="36">
        <v>3.4980000000000007</v>
      </c>
      <c r="K345" s="36"/>
      <c r="M345" s="23"/>
    </row>
    <row r="346" spans="1:13" ht="24.9" customHeight="1" x14ac:dyDescent="0.25">
      <c r="A346" s="26" t="s">
        <v>172</v>
      </c>
      <c r="B346" s="26">
        <v>60</v>
      </c>
      <c r="C346" s="26">
        <v>70</v>
      </c>
      <c r="D346" s="26">
        <v>10</v>
      </c>
      <c r="E346" s="26" t="s">
        <v>8</v>
      </c>
      <c r="F346" s="27">
        <v>3.6190000000000002</v>
      </c>
      <c r="G346" s="27">
        <v>3.1459999999999999</v>
      </c>
      <c r="H346" s="27">
        <v>3.0030000000000001</v>
      </c>
      <c r="I346" s="27">
        <v>2.8600000000000003</v>
      </c>
      <c r="J346" s="27">
        <v>2.7280000000000002</v>
      </c>
    </row>
    <row r="347" spans="1:13" s="9" customFormat="1" ht="24.9" customHeight="1" x14ac:dyDescent="0.2">
      <c r="A347" s="28" t="s">
        <v>173</v>
      </c>
      <c r="B347" s="28">
        <v>60</v>
      </c>
      <c r="C347" s="28">
        <v>70</v>
      </c>
      <c r="D347" s="28">
        <v>12</v>
      </c>
      <c r="E347" s="28" t="s">
        <v>8</v>
      </c>
      <c r="F347" s="36">
        <v>3.6190000000000002</v>
      </c>
      <c r="G347" s="36">
        <v>3.1459999999999999</v>
      </c>
      <c r="H347" s="36">
        <v>3.0030000000000001</v>
      </c>
      <c r="I347" s="36">
        <v>2.8600000000000003</v>
      </c>
      <c r="J347" s="36">
        <v>2.7280000000000002</v>
      </c>
      <c r="K347" s="36"/>
      <c r="M347" s="23"/>
    </row>
    <row r="348" spans="1:13" ht="24.9" customHeight="1" x14ac:dyDescent="0.25">
      <c r="A348" s="26" t="s">
        <v>413</v>
      </c>
      <c r="B348" s="26">
        <v>60</v>
      </c>
      <c r="C348" s="26">
        <v>70</v>
      </c>
      <c r="D348" s="26">
        <v>13</v>
      </c>
      <c r="E348" s="26" t="s">
        <v>8</v>
      </c>
      <c r="F348" s="27">
        <v>4.6420000000000003</v>
      </c>
      <c r="G348" s="27">
        <v>4.0590000000000002</v>
      </c>
      <c r="H348" s="27">
        <v>3.8610000000000002</v>
      </c>
      <c r="I348" s="27">
        <v>3.6739999999999999</v>
      </c>
      <c r="J348" s="27">
        <v>3.4980000000000007</v>
      </c>
    </row>
    <row r="349" spans="1:13" s="9" customFormat="1" ht="24.9" customHeight="1" x14ac:dyDescent="0.2">
      <c r="A349" s="28" t="s">
        <v>797</v>
      </c>
      <c r="B349" s="28">
        <v>60</v>
      </c>
      <c r="C349" s="28">
        <v>72</v>
      </c>
      <c r="D349" s="28">
        <v>10</v>
      </c>
      <c r="E349" s="28" t="s">
        <v>8</v>
      </c>
      <c r="F349" s="36">
        <v>4.8289999999999997</v>
      </c>
      <c r="G349" s="36">
        <v>4.202</v>
      </c>
      <c r="H349" s="36">
        <v>4.0040000000000004</v>
      </c>
      <c r="I349" s="36">
        <v>3.806</v>
      </c>
      <c r="J349" s="36">
        <v>3.63</v>
      </c>
      <c r="K349" s="36"/>
      <c r="M349" s="23"/>
    </row>
    <row r="350" spans="1:13" ht="24.9" customHeight="1" x14ac:dyDescent="0.25">
      <c r="A350" s="26" t="s">
        <v>798</v>
      </c>
      <c r="B350" s="26">
        <v>60</v>
      </c>
      <c r="C350" s="26">
        <v>72</v>
      </c>
      <c r="D350" s="26">
        <v>12</v>
      </c>
      <c r="E350" s="26" t="s">
        <v>8</v>
      </c>
      <c r="F350" s="27">
        <v>4.8289999999999997</v>
      </c>
      <c r="G350" s="27">
        <v>4.202</v>
      </c>
      <c r="H350" s="27">
        <v>4.0040000000000004</v>
      </c>
      <c r="I350" s="27">
        <v>3.806</v>
      </c>
      <c r="J350" s="27">
        <v>3.63</v>
      </c>
    </row>
    <row r="351" spans="1:13" s="9" customFormat="1" ht="24.9" customHeight="1" x14ac:dyDescent="0.2">
      <c r="A351" s="28" t="s">
        <v>332</v>
      </c>
      <c r="B351" s="28">
        <v>60</v>
      </c>
      <c r="C351" s="28">
        <v>75</v>
      </c>
      <c r="D351" s="28">
        <v>10</v>
      </c>
      <c r="E351" s="28" t="s">
        <v>8</v>
      </c>
      <c r="F351" s="36">
        <v>5.0049999999999999</v>
      </c>
      <c r="G351" s="36">
        <v>4.3559999999999999</v>
      </c>
      <c r="H351" s="36">
        <v>4.1470000000000002</v>
      </c>
      <c r="I351" s="36">
        <v>3.9380000000000006</v>
      </c>
      <c r="J351" s="36">
        <v>3.762</v>
      </c>
      <c r="K351" s="36"/>
      <c r="M351" s="23"/>
    </row>
    <row r="352" spans="1:13" ht="24.9" customHeight="1" x14ac:dyDescent="0.25">
      <c r="A352" s="26" t="s">
        <v>174</v>
      </c>
      <c r="B352" s="26">
        <v>60</v>
      </c>
      <c r="C352" s="26">
        <v>75</v>
      </c>
      <c r="D352" s="26">
        <v>12</v>
      </c>
      <c r="E352" s="26" t="s">
        <v>8</v>
      </c>
      <c r="F352" s="36">
        <v>3.7950000000000004</v>
      </c>
      <c r="G352" s="27">
        <v>3.3000000000000003</v>
      </c>
      <c r="H352" s="27">
        <v>3.1459999999999999</v>
      </c>
      <c r="I352" s="27">
        <v>2.9920000000000004</v>
      </c>
      <c r="J352" s="27">
        <v>2.8600000000000003</v>
      </c>
    </row>
    <row r="353" spans="1:13" s="9" customFormat="1" ht="24.9" customHeight="1" x14ac:dyDescent="0.2">
      <c r="A353" s="28" t="s">
        <v>175</v>
      </c>
      <c r="B353" s="28">
        <v>60</v>
      </c>
      <c r="C353" s="28">
        <v>80</v>
      </c>
      <c r="D353" s="28">
        <v>10</v>
      </c>
      <c r="E353" s="28" t="s">
        <v>8</v>
      </c>
      <c r="F353" s="36">
        <v>4.0369999999999999</v>
      </c>
      <c r="G353" s="36">
        <v>3.5090000000000003</v>
      </c>
      <c r="H353" s="36">
        <v>3.3440000000000003</v>
      </c>
      <c r="I353" s="36">
        <v>3.1680000000000001</v>
      </c>
      <c r="J353" s="36">
        <v>3.036</v>
      </c>
      <c r="K353" s="36"/>
      <c r="M353" s="23"/>
    </row>
    <row r="354" spans="1:13" ht="24.9" customHeight="1" x14ac:dyDescent="0.25">
      <c r="A354" s="26" t="s">
        <v>176</v>
      </c>
      <c r="B354" s="26">
        <v>60</v>
      </c>
      <c r="C354" s="26">
        <v>80</v>
      </c>
      <c r="D354" s="26">
        <v>12</v>
      </c>
      <c r="E354" s="26" t="s">
        <v>8</v>
      </c>
      <c r="F354" s="27">
        <v>4.0369999999999999</v>
      </c>
      <c r="G354" s="27">
        <v>3.5090000000000003</v>
      </c>
      <c r="H354" s="27">
        <v>3.3440000000000003</v>
      </c>
      <c r="I354" s="27">
        <v>3.1680000000000001</v>
      </c>
      <c r="J354" s="27">
        <v>3.036</v>
      </c>
    </row>
    <row r="355" spans="1:13" s="9" customFormat="1" ht="24.9" customHeight="1" x14ac:dyDescent="0.2">
      <c r="A355" s="28" t="s">
        <v>799</v>
      </c>
      <c r="B355" s="28">
        <v>60</v>
      </c>
      <c r="C355" s="28">
        <v>85</v>
      </c>
      <c r="D355" s="28">
        <v>12</v>
      </c>
      <c r="E355" s="28" t="s">
        <v>8</v>
      </c>
      <c r="F355" s="36">
        <v>5.5990000000000002</v>
      </c>
      <c r="G355" s="36">
        <v>4.8730000000000002</v>
      </c>
      <c r="H355" s="36">
        <v>4.6420000000000003</v>
      </c>
      <c r="I355" s="36">
        <v>4.4219999999999997</v>
      </c>
      <c r="J355" s="36">
        <v>4.2130000000000001</v>
      </c>
      <c r="K355" s="36"/>
      <c r="M355" s="23"/>
    </row>
    <row r="356" spans="1:13" ht="24.9" customHeight="1" x14ac:dyDescent="0.25">
      <c r="A356" s="26" t="s">
        <v>253</v>
      </c>
      <c r="B356" s="26">
        <v>61</v>
      </c>
      <c r="C356" s="26">
        <v>71</v>
      </c>
      <c r="D356" s="26">
        <v>6</v>
      </c>
      <c r="E356" s="26" t="s">
        <v>8</v>
      </c>
      <c r="F356" s="27">
        <v>4.6420000000000003</v>
      </c>
      <c r="G356" s="27">
        <v>4.0590000000000002</v>
      </c>
      <c r="H356" s="27">
        <v>3.8610000000000002</v>
      </c>
      <c r="I356" s="27">
        <v>3.6739999999999999</v>
      </c>
      <c r="J356" s="27">
        <v>3.4980000000000007</v>
      </c>
    </row>
    <row r="357" spans="1:13" s="9" customFormat="1" ht="24.9" customHeight="1" x14ac:dyDescent="0.2">
      <c r="A357" s="28" t="s">
        <v>318</v>
      </c>
      <c r="B357" s="28">
        <v>61</v>
      </c>
      <c r="C357" s="28">
        <v>80</v>
      </c>
      <c r="D357" s="28">
        <v>12</v>
      </c>
      <c r="E357" s="28" t="s">
        <v>8</v>
      </c>
      <c r="F357" s="36">
        <v>5.2469999999999999</v>
      </c>
      <c r="G357" s="36">
        <v>4.5650000000000004</v>
      </c>
      <c r="H357" s="36">
        <v>4.3450000000000006</v>
      </c>
      <c r="I357" s="36">
        <v>4.1360000000000001</v>
      </c>
      <c r="J357" s="36">
        <v>3.9380000000000006</v>
      </c>
      <c r="K357" s="36"/>
      <c r="M357" s="23"/>
    </row>
    <row r="358" spans="1:13" ht="24.9" customHeight="1" x14ac:dyDescent="0.25">
      <c r="A358" s="26" t="s">
        <v>252</v>
      </c>
      <c r="B358" s="26">
        <v>63</v>
      </c>
      <c r="C358" s="26">
        <v>72</v>
      </c>
      <c r="D358" s="26">
        <v>6</v>
      </c>
      <c r="E358" s="26" t="s">
        <v>8</v>
      </c>
      <c r="F358" s="27">
        <v>4.7630000000000008</v>
      </c>
      <c r="G358" s="27">
        <v>4.1470000000000002</v>
      </c>
      <c r="H358" s="27">
        <v>3.9600000000000004</v>
      </c>
      <c r="I358" s="27">
        <v>3.7730000000000006</v>
      </c>
      <c r="J358" s="27">
        <v>3.5970000000000004</v>
      </c>
    </row>
    <row r="359" spans="1:13" s="9" customFormat="1" ht="24.9" customHeight="1" x14ac:dyDescent="0.2">
      <c r="A359" s="28" t="s">
        <v>280</v>
      </c>
      <c r="B359" s="28">
        <v>63</v>
      </c>
      <c r="C359" s="28">
        <v>75</v>
      </c>
      <c r="D359" s="28">
        <v>10</v>
      </c>
      <c r="E359" s="28" t="s">
        <v>8</v>
      </c>
      <c r="F359" s="36">
        <v>4.8730000000000002</v>
      </c>
      <c r="G359" s="36">
        <v>4.2460000000000004</v>
      </c>
      <c r="H359" s="36">
        <v>4.0369999999999999</v>
      </c>
      <c r="I359" s="36">
        <v>3.8610000000000002</v>
      </c>
      <c r="J359" s="36">
        <v>3.6520000000000001</v>
      </c>
      <c r="K359" s="36"/>
      <c r="M359" s="23"/>
    </row>
    <row r="360" spans="1:13" ht="24.9" customHeight="1" x14ac:dyDescent="0.25">
      <c r="A360" s="26" t="s">
        <v>343</v>
      </c>
      <c r="B360" s="26">
        <v>63</v>
      </c>
      <c r="C360" s="26">
        <v>83</v>
      </c>
      <c r="D360" s="26">
        <v>12</v>
      </c>
      <c r="E360" s="26" t="s">
        <v>8</v>
      </c>
      <c r="F360" s="27">
        <v>4.6420000000000003</v>
      </c>
      <c r="G360" s="27">
        <v>4.0590000000000002</v>
      </c>
      <c r="H360" s="27">
        <v>3.8610000000000002</v>
      </c>
      <c r="I360" s="27">
        <v>3.6739999999999999</v>
      </c>
      <c r="J360" s="27">
        <v>3.4980000000000007</v>
      </c>
    </row>
    <row r="361" spans="1:13" s="9" customFormat="1" ht="24.9" customHeight="1" x14ac:dyDescent="0.2">
      <c r="A361" s="28" t="s">
        <v>316</v>
      </c>
      <c r="B361" s="28">
        <v>65</v>
      </c>
      <c r="C361" s="28">
        <v>75</v>
      </c>
      <c r="D361" s="28">
        <v>6</v>
      </c>
      <c r="E361" s="28" t="s">
        <v>8</v>
      </c>
      <c r="F361" s="36">
        <v>4.8730000000000002</v>
      </c>
      <c r="G361" s="36">
        <v>4.2460000000000004</v>
      </c>
      <c r="H361" s="36">
        <v>4.0369999999999999</v>
      </c>
      <c r="I361" s="36">
        <v>3.8610000000000002</v>
      </c>
      <c r="J361" s="36">
        <v>3.6520000000000001</v>
      </c>
      <c r="K361" s="36"/>
      <c r="M361" s="23"/>
    </row>
    <row r="362" spans="1:13" ht="24.9" customHeight="1" x14ac:dyDescent="0.25">
      <c r="A362" s="26" t="s">
        <v>340</v>
      </c>
      <c r="B362" s="26">
        <v>65</v>
      </c>
      <c r="C362" s="26">
        <v>75</v>
      </c>
      <c r="D362" s="26">
        <v>7.3</v>
      </c>
      <c r="E362" s="26" t="s">
        <v>8</v>
      </c>
      <c r="F362" s="27">
        <v>4.9060000000000006</v>
      </c>
      <c r="G362" s="27">
        <v>4.2570000000000006</v>
      </c>
      <c r="H362" s="27">
        <v>4.07</v>
      </c>
      <c r="I362" s="27">
        <v>3.8720000000000003</v>
      </c>
      <c r="J362" s="27">
        <v>3.6739999999999999</v>
      </c>
    </row>
    <row r="363" spans="1:13" s="9" customFormat="1" ht="24.9" customHeight="1" x14ac:dyDescent="0.2">
      <c r="A363" s="28" t="s">
        <v>177</v>
      </c>
      <c r="B363" s="28">
        <v>65</v>
      </c>
      <c r="C363" s="28">
        <v>75</v>
      </c>
      <c r="D363" s="28">
        <v>10</v>
      </c>
      <c r="E363" s="28" t="s">
        <v>8</v>
      </c>
      <c r="F363" s="36">
        <v>3.718</v>
      </c>
      <c r="G363" s="36">
        <v>3.234</v>
      </c>
      <c r="H363" s="36">
        <v>3.0690000000000004</v>
      </c>
      <c r="I363" s="36">
        <v>2.9260000000000006</v>
      </c>
      <c r="J363" s="36">
        <v>2.7829999999999999</v>
      </c>
      <c r="K363" s="36"/>
      <c r="M363" s="23"/>
    </row>
    <row r="364" spans="1:13" ht="24.9" customHeight="1" x14ac:dyDescent="0.25">
      <c r="A364" s="26" t="s">
        <v>501</v>
      </c>
      <c r="B364" s="26">
        <v>65</v>
      </c>
      <c r="C364" s="26">
        <v>75</v>
      </c>
      <c r="D364" s="26">
        <v>11.5</v>
      </c>
      <c r="E364" s="26" t="s">
        <v>8</v>
      </c>
      <c r="F364" s="27">
        <v>4.6310000000000002</v>
      </c>
      <c r="G364" s="27">
        <v>4.0260000000000007</v>
      </c>
      <c r="H364" s="27">
        <v>3.8280000000000003</v>
      </c>
      <c r="I364" s="27">
        <v>3.6410000000000005</v>
      </c>
      <c r="J364" s="27">
        <v>3.4760000000000004</v>
      </c>
    </row>
    <row r="365" spans="1:13" s="9" customFormat="1" ht="24.9" customHeight="1" x14ac:dyDescent="0.2">
      <c r="A365" s="28" t="s">
        <v>178</v>
      </c>
      <c r="B365" s="28">
        <v>65</v>
      </c>
      <c r="C365" s="28">
        <v>75</v>
      </c>
      <c r="D365" s="28">
        <v>12</v>
      </c>
      <c r="E365" s="28" t="s">
        <v>8</v>
      </c>
      <c r="F365" s="36">
        <v>4.6640000000000006</v>
      </c>
      <c r="G365" s="36">
        <v>4.0590000000000002</v>
      </c>
      <c r="H365" s="36">
        <v>3.8610000000000002</v>
      </c>
      <c r="I365" s="36">
        <v>3.6630000000000003</v>
      </c>
      <c r="J365" s="36">
        <v>3.5090000000000003</v>
      </c>
      <c r="K365" s="36"/>
      <c r="M365" s="23"/>
    </row>
    <row r="366" spans="1:13" ht="24.9" customHeight="1" x14ac:dyDescent="0.25">
      <c r="A366" s="26" t="s">
        <v>334</v>
      </c>
      <c r="B366" s="26">
        <v>65</v>
      </c>
      <c r="C366" s="26">
        <v>80</v>
      </c>
      <c r="D366" s="26">
        <v>9</v>
      </c>
      <c r="E366" s="26" t="s">
        <v>8</v>
      </c>
      <c r="F366" s="27">
        <v>4.6310000000000002</v>
      </c>
      <c r="G366" s="27">
        <v>4.0480000000000009</v>
      </c>
      <c r="H366" s="27">
        <v>3.8390000000000004</v>
      </c>
      <c r="I366" s="27">
        <v>3.6520000000000001</v>
      </c>
      <c r="J366" s="27">
        <v>3.4760000000000004</v>
      </c>
    </row>
    <row r="367" spans="1:13" s="9" customFormat="1" ht="24.9" customHeight="1" x14ac:dyDescent="0.2">
      <c r="A367" s="28" t="s">
        <v>331</v>
      </c>
      <c r="B367" s="28">
        <v>65</v>
      </c>
      <c r="C367" s="28">
        <v>80</v>
      </c>
      <c r="D367" s="28">
        <v>10</v>
      </c>
      <c r="E367" s="28" t="s">
        <v>8</v>
      </c>
      <c r="F367" s="36">
        <v>4.0369999999999999</v>
      </c>
      <c r="G367" s="36">
        <v>3.5200000000000005</v>
      </c>
      <c r="H367" s="36">
        <v>3.355</v>
      </c>
      <c r="I367" s="36">
        <v>3.1790000000000003</v>
      </c>
      <c r="J367" s="36">
        <v>3.036</v>
      </c>
      <c r="K367" s="36"/>
      <c r="M367" s="23"/>
    </row>
    <row r="368" spans="1:13" ht="24.9" customHeight="1" x14ac:dyDescent="0.25">
      <c r="A368" s="26" t="s">
        <v>179</v>
      </c>
      <c r="B368" s="26">
        <v>65</v>
      </c>
      <c r="C368" s="26">
        <v>80</v>
      </c>
      <c r="D368" s="26">
        <v>12</v>
      </c>
      <c r="E368" s="26" t="s">
        <v>8</v>
      </c>
      <c r="F368" s="27">
        <v>4.0369999999999999</v>
      </c>
      <c r="G368" s="27">
        <v>3.5090000000000003</v>
      </c>
      <c r="H368" s="27">
        <v>3.3440000000000003</v>
      </c>
      <c r="I368" s="27">
        <v>3.1680000000000001</v>
      </c>
      <c r="J368" s="27">
        <v>3.036</v>
      </c>
    </row>
    <row r="369" spans="1:13" s="9" customFormat="1" ht="24.9" customHeight="1" x14ac:dyDescent="0.2">
      <c r="A369" s="28" t="s">
        <v>508</v>
      </c>
      <c r="B369" s="28">
        <v>65</v>
      </c>
      <c r="C369" s="28">
        <v>85</v>
      </c>
      <c r="D369" s="28">
        <v>10</v>
      </c>
      <c r="E369" s="28" t="s">
        <v>8</v>
      </c>
      <c r="F369" s="36">
        <v>4.0369999999999999</v>
      </c>
      <c r="G369" s="36">
        <v>3.5090000000000003</v>
      </c>
      <c r="H369" s="36">
        <v>3.3440000000000003</v>
      </c>
      <c r="I369" s="36">
        <v>3.1680000000000001</v>
      </c>
      <c r="J369" s="36">
        <v>3.036</v>
      </c>
      <c r="K369" s="36"/>
      <c r="M369" s="23"/>
    </row>
    <row r="370" spans="1:13" ht="24.9" customHeight="1" x14ac:dyDescent="0.25">
      <c r="A370" s="26" t="s">
        <v>180</v>
      </c>
      <c r="B370" s="26">
        <v>65</v>
      </c>
      <c r="C370" s="26">
        <v>85</v>
      </c>
      <c r="D370" s="26">
        <v>12</v>
      </c>
      <c r="E370" s="26" t="s">
        <v>8</v>
      </c>
      <c r="F370" s="27">
        <v>4.0369999999999999</v>
      </c>
      <c r="G370" s="27">
        <v>3.5090000000000003</v>
      </c>
      <c r="H370" s="27">
        <v>3.3440000000000003</v>
      </c>
      <c r="I370" s="27">
        <v>3.1680000000000001</v>
      </c>
      <c r="J370" s="27">
        <v>3.036</v>
      </c>
    </row>
    <row r="371" spans="1:13" s="9" customFormat="1" ht="24.9" customHeight="1" x14ac:dyDescent="0.2">
      <c r="A371" s="28" t="s">
        <v>315</v>
      </c>
      <c r="B371" s="28">
        <v>65</v>
      </c>
      <c r="C371" s="28">
        <v>90</v>
      </c>
      <c r="D371" s="28">
        <v>8</v>
      </c>
      <c r="E371" s="28" t="s">
        <v>8</v>
      </c>
      <c r="F371" s="36">
        <v>5.995000000000001</v>
      </c>
      <c r="G371" s="36">
        <v>5.2030000000000012</v>
      </c>
      <c r="H371" s="36">
        <v>4.95</v>
      </c>
      <c r="I371" s="36">
        <v>4.7190000000000003</v>
      </c>
      <c r="J371" s="36">
        <v>4.4880000000000004</v>
      </c>
      <c r="K371" s="36"/>
      <c r="M371" s="23"/>
    </row>
    <row r="372" spans="1:13" ht="24.9" customHeight="1" x14ac:dyDescent="0.25">
      <c r="A372" s="26" t="s">
        <v>321</v>
      </c>
      <c r="B372" s="26">
        <v>65</v>
      </c>
      <c r="C372" s="26">
        <v>90</v>
      </c>
      <c r="D372" s="26">
        <v>12</v>
      </c>
      <c r="E372" s="26" t="s">
        <v>8</v>
      </c>
      <c r="F372" s="39">
        <v>6.4240000000000004</v>
      </c>
      <c r="G372" s="27">
        <v>5.588000000000001</v>
      </c>
      <c r="H372" s="27">
        <v>5.3239999999999998</v>
      </c>
      <c r="I372" s="27">
        <v>5.0710000000000006</v>
      </c>
      <c r="J372" s="27">
        <v>4.8289999999999997</v>
      </c>
    </row>
    <row r="373" spans="1:13" s="9" customFormat="1" ht="24.9" customHeight="1" x14ac:dyDescent="0.2">
      <c r="A373" s="28" t="s">
        <v>278</v>
      </c>
      <c r="B373" s="28">
        <v>65</v>
      </c>
      <c r="C373" s="28">
        <v>90</v>
      </c>
      <c r="D373" s="28">
        <v>13</v>
      </c>
      <c r="E373" s="28" t="s">
        <v>8</v>
      </c>
      <c r="F373" s="36">
        <v>5.588000000000001</v>
      </c>
      <c r="G373" s="36">
        <v>4.8510000000000009</v>
      </c>
      <c r="H373" s="36">
        <v>4.6310000000000002</v>
      </c>
      <c r="I373" s="36">
        <v>4.4219999999999997</v>
      </c>
      <c r="J373" s="36">
        <v>4.202</v>
      </c>
      <c r="K373" s="36"/>
      <c r="M373" s="23"/>
    </row>
    <row r="374" spans="1:13" ht="24.9" customHeight="1" x14ac:dyDescent="0.25">
      <c r="A374" s="26" t="s">
        <v>351</v>
      </c>
      <c r="B374" s="26">
        <v>65</v>
      </c>
      <c r="C374" s="26">
        <v>90</v>
      </c>
      <c r="D374" s="26">
        <v>15</v>
      </c>
      <c r="E374" s="26" t="s">
        <v>8</v>
      </c>
      <c r="F374" s="27">
        <v>5.8190000000000008</v>
      </c>
      <c r="G374" s="27">
        <v>5.0490000000000004</v>
      </c>
      <c r="H374" s="27">
        <v>4.8180000000000005</v>
      </c>
      <c r="I374" s="27">
        <v>4.5979999999999999</v>
      </c>
      <c r="J374" s="27">
        <v>4.3670000000000009</v>
      </c>
    </row>
    <row r="375" spans="1:13" s="9" customFormat="1" ht="24.9" customHeight="1" x14ac:dyDescent="0.2">
      <c r="A375" s="28" t="s">
        <v>287</v>
      </c>
      <c r="B375" s="28">
        <v>66</v>
      </c>
      <c r="C375" s="28">
        <v>77</v>
      </c>
      <c r="D375" s="28">
        <v>6</v>
      </c>
      <c r="E375" s="28" t="s">
        <v>8</v>
      </c>
      <c r="F375" s="36">
        <v>5.027000000000001</v>
      </c>
      <c r="G375" s="36">
        <v>4.3670000000000009</v>
      </c>
      <c r="H375" s="36">
        <v>4.1580000000000004</v>
      </c>
      <c r="I375" s="36">
        <v>3.9710000000000001</v>
      </c>
      <c r="J375" s="36">
        <v>3.7730000000000006</v>
      </c>
      <c r="K375" s="36"/>
      <c r="M375" s="23"/>
    </row>
    <row r="376" spans="1:13" ht="24.9" customHeight="1" x14ac:dyDescent="0.25">
      <c r="A376" s="26" t="s">
        <v>317</v>
      </c>
      <c r="B376" s="26">
        <v>70</v>
      </c>
      <c r="C376" s="26">
        <v>80</v>
      </c>
      <c r="D376" s="26">
        <v>6</v>
      </c>
      <c r="E376" s="26" t="s">
        <v>8</v>
      </c>
      <c r="F376" s="27">
        <v>5.027000000000001</v>
      </c>
      <c r="G376" s="27">
        <v>4.3670000000000009</v>
      </c>
      <c r="H376" s="27">
        <v>4.1580000000000004</v>
      </c>
      <c r="I376" s="27">
        <v>3.9710000000000001</v>
      </c>
      <c r="J376" s="27">
        <v>3.7730000000000006</v>
      </c>
    </row>
    <row r="377" spans="1:13" s="9" customFormat="1" ht="24.9" customHeight="1" x14ac:dyDescent="0.2">
      <c r="A377" s="28" t="s">
        <v>322</v>
      </c>
      <c r="B377" s="28">
        <v>70</v>
      </c>
      <c r="C377" s="28">
        <v>80</v>
      </c>
      <c r="D377" s="28">
        <v>8</v>
      </c>
      <c r="E377" s="28" t="s">
        <v>8</v>
      </c>
      <c r="F377" s="36">
        <v>4.6420000000000003</v>
      </c>
      <c r="G377" s="36">
        <v>4.0590000000000002</v>
      </c>
      <c r="H377" s="36">
        <v>3.8610000000000002</v>
      </c>
      <c r="I377" s="36">
        <v>3.6739999999999999</v>
      </c>
      <c r="J377" s="36">
        <v>3.4980000000000007</v>
      </c>
      <c r="K377" s="36"/>
      <c r="M377" s="23"/>
    </row>
    <row r="378" spans="1:13" ht="24.9" customHeight="1" x14ac:dyDescent="0.25">
      <c r="A378" s="26" t="s">
        <v>800</v>
      </c>
      <c r="B378" s="26">
        <v>70</v>
      </c>
      <c r="C378" s="26">
        <v>80</v>
      </c>
      <c r="D378" s="26">
        <v>10</v>
      </c>
      <c r="E378" s="26" t="s">
        <v>8</v>
      </c>
      <c r="F378" s="27">
        <v>4.2679999999999998</v>
      </c>
      <c r="G378" s="27">
        <v>3.7070000000000003</v>
      </c>
      <c r="H378" s="27">
        <v>3.5420000000000007</v>
      </c>
      <c r="I378" s="27">
        <v>3.3660000000000005</v>
      </c>
      <c r="J378" s="27">
        <v>3.2010000000000005</v>
      </c>
    </row>
    <row r="379" spans="1:13" s="9" customFormat="1" ht="24.9" customHeight="1" x14ac:dyDescent="0.2">
      <c r="A379" s="28" t="s">
        <v>314</v>
      </c>
      <c r="B379" s="28">
        <v>70</v>
      </c>
      <c r="C379" s="28">
        <v>80</v>
      </c>
      <c r="D379" s="28">
        <v>12</v>
      </c>
      <c r="E379" s="28" t="s">
        <v>8</v>
      </c>
      <c r="F379" s="36">
        <v>3.883</v>
      </c>
      <c r="G379" s="36">
        <v>3.3660000000000005</v>
      </c>
      <c r="H379" s="36">
        <v>3.2230000000000003</v>
      </c>
      <c r="I379" s="36">
        <v>3.0579999999999998</v>
      </c>
      <c r="J379" s="36">
        <v>2.9040000000000004</v>
      </c>
      <c r="K379" s="36"/>
      <c r="M379" s="23"/>
    </row>
    <row r="380" spans="1:13" ht="24.9" customHeight="1" x14ac:dyDescent="0.25">
      <c r="A380" s="26" t="s">
        <v>801</v>
      </c>
      <c r="B380" s="26">
        <v>70</v>
      </c>
      <c r="C380" s="26">
        <v>82</v>
      </c>
      <c r="D380" s="26">
        <v>10</v>
      </c>
      <c r="E380" s="26" t="s">
        <v>8</v>
      </c>
      <c r="F380" s="27">
        <v>4.6310000000000002</v>
      </c>
      <c r="G380" s="27">
        <v>4.0260000000000007</v>
      </c>
      <c r="H380" s="27">
        <v>3.8390000000000004</v>
      </c>
      <c r="I380" s="27">
        <v>3.6520000000000001</v>
      </c>
      <c r="J380" s="27">
        <v>3.4760000000000004</v>
      </c>
    </row>
    <row r="381" spans="1:13" s="9" customFormat="1" ht="24.9" customHeight="1" x14ac:dyDescent="0.2">
      <c r="A381" s="28" t="s">
        <v>310</v>
      </c>
      <c r="B381" s="28">
        <v>70</v>
      </c>
      <c r="C381" s="28">
        <v>85</v>
      </c>
      <c r="D381" s="28">
        <v>10</v>
      </c>
      <c r="E381" s="28" t="s">
        <v>8</v>
      </c>
      <c r="F381" s="36">
        <v>5.3900000000000006</v>
      </c>
      <c r="G381" s="36">
        <v>4.6970000000000001</v>
      </c>
      <c r="H381" s="36">
        <v>4.4660000000000002</v>
      </c>
      <c r="I381" s="36">
        <v>4.2460000000000004</v>
      </c>
      <c r="J381" s="36">
        <v>4.0590000000000002</v>
      </c>
      <c r="K381" s="36"/>
      <c r="M381" s="23"/>
    </row>
    <row r="382" spans="1:13" ht="24.9" customHeight="1" x14ac:dyDescent="0.25">
      <c r="A382" s="26" t="s">
        <v>181</v>
      </c>
      <c r="B382" s="26">
        <v>70</v>
      </c>
      <c r="C382" s="26">
        <v>85</v>
      </c>
      <c r="D382" s="26">
        <v>12</v>
      </c>
      <c r="E382" s="26" t="s">
        <v>8</v>
      </c>
      <c r="F382" s="27">
        <v>4.0369999999999999</v>
      </c>
      <c r="G382" s="27">
        <v>3.5090000000000003</v>
      </c>
      <c r="H382" s="27">
        <v>3.3440000000000003</v>
      </c>
      <c r="I382" s="27">
        <v>3.1680000000000001</v>
      </c>
      <c r="J382" s="27">
        <v>3.036</v>
      </c>
    </row>
    <row r="383" spans="1:13" s="9" customFormat="1" ht="24.9" customHeight="1" x14ac:dyDescent="0.2">
      <c r="A383" s="28" t="s">
        <v>412</v>
      </c>
      <c r="B383" s="28">
        <v>70</v>
      </c>
      <c r="C383" s="28">
        <v>90</v>
      </c>
      <c r="D383" s="28">
        <v>10</v>
      </c>
      <c r="E383" s="28" t="s">
        <v>8</v>
      </c>
      <c r="F383" s="36">
        <v>5.3900000000000006</v>
      </c>
      <c r="G383" s="36">
        <v>4.6970000000000001</v>
      </c>
      <c r="H383" s="36">
        <v>4.4660000000000002</v>
      </c>
      <c r="I383" s="36">
        <v>4.2460000000000004</v>
      </c>
      <c r="J383" s="36">
        <v>4.0590000000000002</v>
      </c>
      <c r="K383" s="36"/>
      <c r="M383" s="23"/>
    </row>
    <row r="384" spans="1:13" ht="24.9" customHeight="1" x14ac:dyDescent="0.25">
      <c r="A384" s="26" t="s">
        <v>182</v>
      </c>
      <c r="B384" s="26">
        <v>70</v>
      </c>
      <c r="C384" s="26">
        <v>90</v>
      </c>
      <c r="D384" s="26">
        <v>12</v>
      </c>
      <c r="E384" s="26" t="s">
        <v>8</v>
      </c>
      <c r="F384" s="27">
        <v>4.1360000000000001</v>
      </c>
      <c r="G384" s="27">
        <v>3.6080000000000001</v>
      </c>
      <c r="H384" s="27">
        <v>3.4210000000000003</v>
      </c>
      <c r="I384" s="27">
        <v>3.2670000000000003</v>
      </c>
      <c r="J384" s="27">
        <v>3.1019999999999999</v>
      </c>
    </row>
    <row r="385" spans="1:13" s="9" customFormat="1" ht="24.9" customHeight="1" x14ac:dyDescent="0.2">
      <c r="A385" s="28" t="s">
        <v>341</v>
      </c>
      <c r="B385" s="28">
        <v>71</v>
      </c>
      <c r="C385" s="28">
        <v>80</v>
      </c>
      <c r="D385" s="28">
        <v>6</v>
      </c>
      <c r="E385" s="28" t="s">
        <v>8</v>
      </c>
      <c r="F385" s="36">
        <v>4.8510000000000009</v>
      </c>
      <c r="G385" s="36">
        <v>4.2350000000000003</v>
      </c>
      <c r="H385" s="36">
        <v>4.0150000000000006</v>
      </c>
      <c r="I385" s="36">
        <v>3.8280000000000003</v>
      </c>
      <c r="J385" s="36">
        <v>3.6410000000000005</v>
      </c>
      <c r="K385" s="36"/>
      <c r="M385" s="23"/>
    </row>
    <row r="386" spans="1:13" ht="24.9" customHeight="1" x14ac:dyDescent="0.25">
      <c r="A386" s="26" t="s">
        <v>364</v>
      </c>
      <c r="B386" s="26">
        <v>72</v>
      </c>
      <c r="C386" s="26">
        <v>90</v>
      </c>
      <c r="D386" s="26">
        <v>10</v>
      </c>
      <c r="E386" s="26" t="s">
        <v>8</v>
      </c>
      <c r="F386" s="27">
        <v>5.3900000000000006</v>
      </c>
      <c r="G386" s="27">
        <v>4.6970000000000001</v>
      </c>
      <c r="H386" s="27">
        <v>4.4660000000000002</v>
      </c>
      <c r="I386" s="27">
        <v>4.2460000000000004</v>
      </c>
      <c r="J386" s="27">
        <v>4.0590000000000002</v>
      </c>
    </row>
    <row r="387" spans="1:13" s="9" customFormat="1" ht="24.9" customHeight="1" x14ac:dyDescent="0.2">
      <c r="A387" s="28" t="s">
        <v>339</v>
      </c>
      <c r="B387" s="28">
        <v>75</v>
      </c>
      <c r="C387" s="28">
        <v>85</v>
      </c>
      <c r="D387" s="28">
        <v>6</v>
      </c>
      <c r="E387" s="28" t="s">
        <v>8</v>
      </c>
      <c r="F387" s="36">
        <v>4.8510000000000009</v>
      </c>
      <c r="G387" s="36">
        <v>4.2350000000000003</v>
      </c>
      <c r="H387" s="36">
        <v>4.0150000000000006</v>
      </c>
      <c r="I387" s="36">
        <v>3.8280000000000003</v>
      </c>
      <c r="J387" s="36">
        <v>3.6410000000000005</v>
      </c>
      <c r="K387" s="36"/>
      <c r="M387" s="23"/>
    </row>
    <row r="388" spans="1:13" ht="24.9" customHeight="1" x14ac:dyDescent="0.25">
      <c r="A388" s="26" t="s">
        <v>365</v>
      </c>
      <c r="B388" s="26">
        <v>75</v>
      </c>
      <c r="C388" s="26">
        <v>85</v>
      </c>
      <c r="D388" s="26">
        <v>7</v>
      </c>
      <c r="E388" s="26" t="s">
        <v>8</v>
      </c>
      <c r="F388" s="27">
        <v>4.8510000000000009</v>
      </c>
      <c r="G388" s="27">
        <v>4.2350000000000003</v>
      </c>
      <c r="H388" s="27">
        <v>4.0150000000000006</v>
      </c>
      <c r="I388" s="27">
        <v>3.8280000000000003</v>
      </c>
      <c r="J388" s="27">
        <v>3.6410000000000005</v>
      </c>
    </row>
    <row r="389" spans="1:13" s="9" customFormat="1" ht="24.9" customHeight="1" x14ac:dyDescent="0.2">
      <c r="A389" s="28" t="s">
        <v>312</v>
      </c>
      <c r="B389" s="28">
        <v>75</v>
      </c>
      <c r="C389" s="28">
        <v>85</v>
      </c>
      <c r="D389" s="28">
        <v>12</v>
      </c>
      <c r="E389" s="28" t="s">
        <v>8</v>
      </c>
      <c r="F389" s="36">
        <v>4.0369999999999999</v>
      </c>
      <c r="G389" s="36">
        <v>3.5090000000000003</v>
      </c>
      <c r="H389" s="36">
        <v>3.3440000000000003</v>
      </c>
      <c r="I389" s="36">
        <v>3.1680000000000001</v>
      </c>
      <c r="J389" s="36">
        <v>3.036</v>
      </c>
      <c r="K389" s="36"/>
      <c r="M389" s="23"/>
    </row>
    <row r="390" spans="1:13" ht="24.9" customHeight="1" x14ac:dyDescent="0.25">
      <c r="A390" s="26" t="s">
        <v>270</v>
      </c>
      <c r="B390" s="26">
        <v>75</v>
      </c>
      <c r="C390" s="26">
        <v>90</v>
      </c>
      <c r="D390" s="26">
        <v>10</v>
      </c>
      <c r="E390" s="26" t="s">
        <v>8</v>
      </c>
      <c r="F390" s="27">
        <v>4.8510000000000009</v>
      </c>
      <c r="G390" s="27">
        <v>4.2350000000000003</v>
      </c>
      <c r="H390" s="27">
        <v>4.0150000000000006</v>
      </c>
      <c r="I390" s="27">
        <v>3.8280000000000003</v>
      </c>
      <c r="J390" s="27">
        <v>3.6410000000000005</v>
      </c>
    </row>
    <row r="391" spans="1:13" s="9" customFormat="1" ht="24.9" customHeight="1" x14ac:dyDescent="0.2">
      <c r="A391" s="28" t="s">
        <v>285</v>
      </c>
      <c r="B391" s="28">
        <v>75</v>
      </c>
      <c r="C391" s="28">
        <v>90</v>
      </c>
      <c r="D391" s="28">
        <v>12</v>
      </c>
      <c r="E391" s="28" t="s">
        <v>8</v>
      </c>
      <c r="F391" s="36">
        <v>4.0369999999999999</v>
      </c>
      <c r="G391" s="36">
        <v>3.5090000000000003</v>
      </c>
      <c r="H391" s="36">
        <v>3.3440000000000003</v>
      </c>
      <c r="I391" s="36">
        <v>3.1680000000000001</v>
      </c>
      <c r="J391" s="36">
        <v>3.036</v>
      </c>
      <c r="K391" s="36"/>
      <c r="M391" s="23"/>
    </row>
    <row r="392" spans="1:13" ht="24.9" customHeight="1" x14ac:dyDescent="0.25">
      <c r="A392" s="26" t="s">
        <v>197</v>
      </c>
      <c r="B392" s="26">
        <v>75</v>
      </c>
      <c r="C392" s="26">
        <v>95</v>
      </c>
      <c r="D392" s="26">
        <v>10</v>
      </c>
      <c r="E392" s="26" t="s">
        <v>8</v>
      </c>
      <c r="F392" s="27">
        <v>4.2460000000000004</v>
      </c>
      <c r="G392" s="27">
        <v>3.6960000000000002</v>
      </c>
      <c r="H392" s="27">
        <v>3.5200000000000005</v>
      </c>
      <c r="I392" s="27">
        <v>3.355</v>
      </c>
      <c r="J392" s="27">
        <v>3.1790000000000003</v>
      </c>
    </row>
    <row r="393" spans="1:13" s="9" customFormat="1" ht="24.9" customHeight="1" x14ac:dyDescent="0.2">
      <c r="A393" s="28" t="s">
        <v>283</v>
      </c>
      <c r="B393" s="28">
        <v>75</v>
      </c>
      <c r="C393" s="28">
        <v>95</v>
      </c>
      <c r="D393" s="28">
        <v>12</v>
      </c>
      <c r="E393" s="28" t="s">
        <v>8</v>
      </c>
      <c r="F393" s="36">
        <v>4.2460000000000004</v>
      </c>
      <c r="G393" s="36">
        <v>3.6960000000000002</v>
      </c>
      <c r="H393" s="36">
        <v>3.5200000000000005</v>
      </c>
      <c r="I393" s="36">
        <v>3.355</v>
      </c>
      <c r="J393" s="36">
        <v>3.1790000000000003</v>
      </c>
      <c r="K393" s="36"/>
      <c r="M393" s="23"/>
    </row>
    <row r="394" spans="1:13" ht="24.9" customHeight="1" x14ac:dyDescent="0.25">
      <c r="A394" s="26" t="s">
        <v>802</v>
      </c>
      <c r="B394" s="26">
        <v>75</v>
      </c>
      <c r="C394" s="26">
        <v>100</v>
      </c>
      <c r="D394" s="26">
        <v>12</v>
      </c>
      <c r="E394" s="26" t="s">
        <v>8</v>
      </c>
      <c r="F394" s="27">
        <v>4.4440000000000008</v>
      </c>
      <c r="G394" s="27">
        <v>3.8610000000000002</v>
      </c>
      <c r="H394" s="27">
        <v>3.6739999999999999</v>
      </c>
      <c r="I394" s="27">
        <v>3.4980000000000007</v>
      </c>
      <c r="J394" s="27">
        <v>3.3330000000000002</v>
      </c>
    </row>
    <row r="395" spans="1:13" s="9" customFormat="1" ht="24.9" customHeight="1" x14ac:dyDescent="0.2">
      <c r="A395" s="28" t="s">
        <v>320</v>
      </c>
      <c r="B395" s="28">
        <v>80</v>
      </c>
      <c r="C395" s="28">
        <v>90</v>
      </c>
      <c r="D395" s="28">
        <v>5</v>
      </c>
      <c r="E395" s="28" t="s">
        <v>8</v>
      </c>
      <c r="F395" s="36">
        <v>5.2469999999999999</v>
      </c>
      <c r="G395" s="36">
        <v>4.5650000000000004</v>
      </c>
      <c r="H395" s="36">
        <v>4.3450000000000006</v>
      </c>
      <c r="I395" s="36">
        <v>4.1360000000000001</v>
      </c>
      <c r="J395" s="36">
        <v>3.9380000000000006</v>
      </c>
      <c r="K395" s="36"/>
      <c r="M395" s="23"/>
    </row>
    <row r="396" spans="1:13" ht="24.9" customHeight="1" x14ac:dyDescent="0.25">
      <c r="A396" s="26" t="s">
        <v>323</v>
      </c>
      <c r="B396" s="26">
        <v>80</v>
      </c>
      <c r="C396" s="26">
        <v>90</v>
      </c>
      <c r="D396" s="26">
        <v>5.4</v>
      </c>
      <c r="E396" s="26" t="s">
        <v>8</v>
      </c>
      <c r="F396" s="27">
        <v>5.2469999999999999</v>
      </c>
      <c r="G396" s="27">
        <v>4.5650000000000004</v>
      </c>
      <c r="H396" s="27">
        <v>4.3450000000000006</v>
      </c>
      <c r="I396" s="27">
        <v>4.1360000000000001</v>
      </c>
      <c r="J396" s="27">
        <v>3.9380000000000006</v>
      </c>
    </row>
    <row r="397" spans="1:13" s="9" customFormat="1" ht="24.9" customHeight="1" x14ac:dyDescent="0.2">
      <c r="A397" s="28" t="s">
        <v>311</v>
      </c>
      <c r="B397" s="28">
        <v>80</v>
      </c>
      <c r="C397" s="28">
        <v>90</v>
      </c>
      <c r="D397" s="28">
        <v>6</v>
      </c>
      <c r="E397" s="28" t="s">
        <v>8</v>
      </c>
      <c r="F397" s="36">
        <v>5.2469999999999999</v>
      </c>
      <c r="G397" s="36">
        <v>4.5650000000000004</v>
      </c>
      <c r="H397" s="36">
        <v>4.3450000000000006</v>
      </c>
      <c r="I397" s="36">
        <v>4.1360000000000001</v>
      </c>
      <c r="J397" s="36">
        <v>3.9380000000000006</v>
      </c>
      <c r="K397" s="36"/>
      <c r="M397" s="23"/>
    </row>
    <row r="398" spans="1:13" ht="24.9" customHeight="1" x14ac:dyDescent="0.25">
      <c r="A398" s="26" t="s">
        <v>183</v>
      </c>
      <c r="B398" s="26">
        <v>80</v>
      </c>
      <c r="C398" s="26">
        <v>90</v>
      </c>
      <c r="D398" s="26">
        <v>10</v>
      </c>
      <c r="E398" s="26" t="s">
        <v>8</v>
      </c>
      <c r="F398" s="27">
        <v>4.1360000000000001</v>
      </c>
      <c r="G398" s="27">
        <v>3.6080000000000001</v>
      </c>
      <c r="H398" s="27">
        <v>3.4210000000000003</v>
      </c>
      <c r="I398" s="27">
        <v>3.2670000000000003</v>
      </c>
      <c r="J398" s="27">
        <v>3.1019999999999999</v>
      </c>
    </row>
    <row r="399" spans="1:13" s="9" customFormat="1" ht="24.9" customHeight="1" x14ac:dyDescent="0.2">
      <c r="A399" s="28" t="s">
        <v>313</v>
      </c>
      <c r="B399" s="28">
        <v>80</v>
      </c>
      <c r="C399" s="28">
        <v>95</v>
      </c>
      <c r="D399" s="28">
        <v>8</v>
      </c>
      <c r="E399" s="28" t="s">
        <v>8</v>
      </c>
      <c r="F399" s="36">
        <v>5.4780000000000006</v>
      </c>
      <c r="G399" s="36">
        <v>4.7630000000000008</v>
      </c>
      <c r="H399" s="36">
        <v>4.5540000000000003</v>
      </c>
      <c r="I399" s="36">
        <v>4.3340000000000005</v>
      </c>
      <c r="J399" s="36">
        <v>4.1140000000000008</v>
      </c>
      <c r="K399" s="36"/>
      <c r="M399" s="23"/>
    </row>
    <row r="400" spans="1:13" ht="24.9" customHeight="1" x14ac:dyDescent="0.25">
      <c r="A400" s="26" t="s">
        <v>366</v>
      </c>
      <c r="B400" s="26">
        <v>80</v>
      </c>
      <c r="C400" s="26">
        <v>95</v>
      </c>
      <c r="D400" s="26">
        <v>9</v>
      </c>
      <c r="E400" s="26" t="s">
        <v>8</v>
      </c>
      <c r="F400" s="27">
        <v>5.5110000000000001</v>
      </c>
      <c r="G400" s="27">
        <v>4.7960000000000012</v>
      </c>
      <c r="H400" s="27">
        <v>4.5650000000000004</v>
      </c>
      <c r="I400" s="27">
        <v>4.3450000000000006</v>
      </c>
      <c r="J400" s="27">
        <v>4.1360000000000001</v>
      </c>
    </row>
    <row r="401" spans="1:13" s="9" customFormat="1" ht="24.9" customHeight="1" x14ac:dyDescent="0.2">
      <c r="A401" s="28" t="s">
        <v>184</v>
      </c>
      <c r="B401" s="28">
        <v>80</v>
      </c>
      <c r="C401" s="28">
        <v>95</v>
      </c>
      <c r="D401" s="28">
        <v>12</v>
      </c>
      <c r="E401" s="28" t="s">
        <v>8</v>
      </c>
      <c r="F401" s="36">
        <v>4.2460000000000004</v>
      </c>
      <c r="G401" s="36">
        <v>3.6960000000000002</v>
      </c>
      <c r="H401" s="36">
        <v>3.5200000000000005</v>
      </c>
      <c r="I401" s="36">
        <v>3.355</v>
      </c>
      <c r="J401" s="36">
        <v>3.1790000000000003</v>
      </c>
      <c r="K401" s="36"/>
      <c r="M401" s="23"/>
    </row>
    <row r="402" spans="1:13" ht="24.9" customHeight="1" x14ac:dyDescent="0.25">
      <c r="A402" s="26" t="s">
        <v>348</v>
      </c>
      <c r="B402" s="26">
        <v>80</v>
      </c>
      <c r="C402" s="26">
        <v>100</v>
      </c>
      <c r="D402" s="26">
        <v>10</v>
      </c>
      <c r="E402" s="26" t="s">
        <v>8</v>
      </c>
      <c r="F402" s="27">
        <v>5.6870000000000003</v>
      </c>
      <c r="G402" s="27">
        <v>4.95</v>
      </c>
      <c r="H402" s="27">
        <v>4.7190000000000003</v>
      </c>
      <c r="I402" s="27">
        <v>4.4880000000000004</v>
      </c>
      <c r="J402" s="27">
        <v>4.2679999999999998</v>
      </c>
    </row>
    <row r="403" spans="1:13" s="9" customFormat="1" ht="24.9" customHeight="1" x14ac:dyDescent="0.2">
      <c r="A403" s="28" t="s">
        <v>185</v>
      </c>
      <c r="B403" s="28">
        <v>80</v>
      </c>
      <c r="C403" s="28">
        <v>100</v>
      </c>
      <c r="D403" s="28">
        <v>12</v>
      </c>
      <c r="E403" s="28" t="s">
        <v>8</v>
      </c>
      <c r="F403" s="36">
        <v>4.8730000000000002</v>
      </c>
      <c r="G403" s="36">
        <v>4.2350000000000003</v>
      </c>
      <c r="H403" s="36">
        <v>4.0369999999999999</v>
      </c>
      <c r="I403" s="36">
        <v>3.8390000000000004</v>
      </c>
      <c r="J403" s="36">
        <v>3.6520000000000001</v>
      </c>
      <c r="K403" s="36"/>
      <c r="M403" s="23"/>
    </row>
    <row r="404" spans="1:13" ht="24.9" customHeight="1" x14ac:dyDescent="0.25">
      <c r="A404" s="26" t="s">
        <v>803</v>
      </c>
      <c r="B404" s="26">
        <v>80</v>
      </c>
      <c r="C404" s="26">
        <v>100</v>
      </c>
      <c r="D404" s="26">
        <v>13</v>
      </c>
      <c r="E404" s="26" t="s">
        <v>8</v>
      </c>
      <c r="F404" s="27">
        <v>4.8950000000000005</v>
      </c>
      <c r="G404" s="27">
        <v>4.2570000000000006</v>
      </c>
      <c r="H404" s="27">
        <v>4.0590000000000002</v>
      </c>
      <c r="I404" s="27">
        <v>3.8610000000000002</v>
      </c>
      <c r="J404" s="27">
        <v>3.6739999999999999</v>
      </c>
    </row>
    <row r="405" spans="1:13" s="9" customFormat="1" ht="24.9" customHeight="1" x14ac:dyDescent="0.2">
      <c r="A405" s="28" t="s">
        <v>804</v>
      </c>
      <c r="B405" s="28">
        <v>80</v>
      </c>
      <c r="C405" s="28">
        <v>100</v>
      </c>
      <c r="D405" s="28">
        <v>14</v>
      </c>
      <c r="E405" s="28" t="s">
        <v>8</v>
      </c>
      <c r="F405" s="36">
        <v>4.9390000000000009</v>
      </c>
      <c r="G405" s="36">
        <v>4.29</v>
      </c>
      <c r="H405" s="36">
        <v>4.0810000000000004</v>
      </c>
      <c r="I405" s="36">
        <v>3.883</v>
      </c>
      <c r="J405" s="36">
        <v>3.6960000000000002</v>
      </c>
      <c r="K405" s="36"/>
      <c r="M405" s="23"/>
    </row>
    <row r="406" spans="1:13" ht="24.9" customHeight="1" x14ac:dyDescent="0.25">
      <c r="A406" s="26" t="s">
        <v>352</v>
      </c>
      <c r="B406" s="26">
        <v>80</v>
      </c>
      <c r="C406" s="26">
        <v>105</v>
      </c>
      <c r="D406" s="26">
        <v>15</v>
      </c>
      <c r="E406" s="26" t="s">
        <v>8</v>
      </c>
      <c r="F406" s="27">
        <v>6.9300000000000006</v>
      </c>
      <c r="G406" s="27">
        <v>6.0280000000000014</v>
      </c>
      <c r="H406" s="27">
        <v>5.753000000000001</v>
      </c>
      <c r="I406" s="27">
        <v>5.4670000000000005</v>
      </c>
      <c r="J406" s="27">
        <v>5.2030000000000012</v>
      </c>
    </row>
    <row r="407" spans="1:13" s="9" customFormat="1" ht="24.9" customHeight="1" x14ac:dyDescent="0.2">
      <c r="A407" s="28" t="s">
        <v>335</v>
      </c>
      <c r="B407" s="28">
        <v>82</v>
      </c>
      <c r="C407" s="28">
        <v>92</v>
      </c>
      <c r="D407" s="28">
        <v>10</v>
      </c>
      <c r="E407" s="28" t="s">
        <v>8</v>
      </c>
      <c r="F407" s="36">
        <v>5.0710000000000006</v>
      </c>
      <c r="G407" s="36">
        <v>4.3890000000000002</v>
      </c>
      <c r="H407" s="36">
        <v>4.1910000000000007</v>
      </c>
      <c r="I407" s="36">
        <v>3.9930000000000003</v>
      </c>
      <c r="J407" s="36">
        <v>3.7950000000000004</v>
      </c>
      <c r="K407" s="36"/>
      <c r="M407" s="23"/>
    </row>
    <row r="408" spans="1:13" ht="24.9" customHeight="1" x14ac:dyDescent="0.25">
      <c r="A408" s="26" t="s">
        <v>414</v>
      </c>
      <c r="B408" s="26">
        <v>82</v>
      </c>
      <c r="C408" s="26">
        <v>102</v>
      </c>
      <c r="D408" s="26">
        <v>10</v>
      </c>
      <c r="E408" s="26" t="s">
        <v>8</v>
      </c>
      <c r="F408" s="27">
        <v>7.2820000000000009</v>
      </c>
      <c r="G408" s="27">
        <v>6.3360000000000003</v>
      </c>
      <c r="H408" s="27">
        <v>6.0390000000000006</v>
      </c>
      <c r="I408" s="27">
        <v>5.742</v>
      </c>
      <c r="J408" s="27">
        <v>5.4780000000000006</v>
      </c>
    </row>
    <row r="409" spans="1:13" s="9" customFormat="1" ht="24.9" customHeight="1" x14ac:dyDescent="0.2">
      <c r="A409" s="28" t="s">
        <v>342</v>
      </c>
      <c r="B409" s="28">
        <v>83</v>
      </c>
      <c r="C409" s="28">
        <v>103</v>
      </c>
      <c r="D409" s="28">
        <v>14</v>
      </c>
      <c r="E409" s="28" t="s">
        <v>8</v>
      </c>
      <c r="F409" s="36">
        <v>6.9300000000000006</v>
      </c>
      <c r="G409" s="36">
        <v>6.0280000000000014</v>
      </c>
      <c r="H409" s="36">
        <v>5.753000000000001</v>
      </c>
      <c r="I409" s="36">
        <v>5.4670000000000005</v>
      </c>
      <c r="J409" s="36">
        <v>5.2030000000000012</v>
      </c>
      <c r="K409" s="36"/>
      <c r="M409" s="23"/>
    </row>
    <row r="410" spans="1:13" ht="24.9" customHeight="1" x14ac:dyDescent="0.25">
      <c r="A410" s="26" t="s">
        <v>437</v>
      </c>
      <c r="B410" s="26">
        <v>85</v>
      </c>
      <c r="C410" s="26">
        <v>95</v>
      </c>
      <c r="D410" s="26">
        <v>9</v>
      </c>
      <c r="E410" s="26" t="s">
        <v>8</v>
      </c>
      <c r="F410" s="27">
        <v>5.5110000000000001</v>
      </c>
      <c r="G410" s="27">
        <v>4.7960000000000012</v>
      </c>
      <c r="H410" s="27">
        <v>4.5650000000000004</v>
      </c>
      <c r="I410" s="27">
        <v>4.3450000000000006</v>
      </c>
      <c r="J410" s="27">
        <v>4.1360000000000001</v>
      </c>
    </row>
    <row r="411" spans="1:13" s="9" customFormat="1" ht="24.9" customHeight="1" x14ac:dyDescent="0.2">
      <c r="A411" s="28" t="s">
        <v>284</v>
      </c>
      <c r="B411" s="28">
        <v>85</v>
      </c>
      <c r="C411" s="28">
        <v>95</v>
      </c>
      <c r="D411" s="28">
        <v>12</v>
      </c>
      <c r="E411" s="28" t="s">
        <v>8</v>
      </c>
      <c r="F411" s="36">
        <v>4.2460000000000004</v>
      </c>
      <c r="G411" s="36">
        <v>3.6960000000000002</v>
      </c>
      <c r="H411" s="36">
        <v>3.5200000000000005</v>
      </c>
      <c r="I411" s="36">
        <v>3.355</v>
      </c>
      <c r="J411" s="36">
        <v>3.1790000000000003</v>
      </c>
      <c r="K411" s="36"/>
      <c r="M411" s="23"/>
    </row>
    <row r="412" spans="1:13" ht="24.9" customHeight="1" x14ac:dyDescent="0.25">
      <c r="A412" s="26" t="s">
        <v>805</v>
      </c>
      <c r="B412" s="26">
        <v>85</v>
      </c>
      <c r="C412" s="26">
        <v>100</v>
      </c>
      <c r="D412" s="26">
        <v>9</v>
      </c>
      <c r="E412" s="26" t="s">
        <v>8</v>
      </c>
      <c r="F412" s="27">
        <v>5.742</v>
      </c>
      <c r="G412" s="27">
        <v>4.9940000000000007</v>
      </c>
      <c r="H412" s="27">
        <v>4.7520000000000007</v>
      </c>
      <c r="I412" s="27">
        <v>4.5210000000000008</v>
      </c>
      <c r="J412" s="27">
        <v>4.3010000000000002</v>
      </c>
    </row>
    <row r="413" spans="1:13" s="9" customFormat="1" ht="24.9" customHeight="1" x14ac:dyDescent="0.2">
      <c r="A413" s="28" t="s">
        <v>186</v>
      </c>
      <c r="B413" s="28">
        <v>85</v>
      </c>
      <c r="C413" s="28">
        <v>100</v>
      </c>
      <c r="D413" s="28">
        <v>12</v>
      </c>
      <c r="E413" s="28" t="s">
        <v>8</v>
      </c>
      <c r="F413" s="36">
        <v>4.4219999999999997</v>
      </c>
      <c r="G413" s="36">
        <v>3.8390000000000004</v>
      </c>
      <c r="H413" s="36">
        <v>3.6520000000000001</v>
      </c>
      <c r="I413" s="36">
        <v>3.4870000000000001</v>
      </c>
      <c r="J413" s="36">
        <v>3.3109999999999999</v>
      </c>
      <c r="K413" s="36"/>
      <c r="M413" s="23"/>
    </row>
    <row r="414" spans="1:13" ht="24.9" customHeight="1" x14ac:dyDescent="0.25">
      <c r="A414" s="26" t="s">
        <v>442</v>
      </c>
      <c r="B414" s="26">
        <v>85</v>
      </c>
      <c r="C414" s="26">
        <v>102</v>
      </c>
      <c r="D414" s="26">
        <v>9</v>
      </c>
      <c r="E414" s="26" t="s">
        <v>8</v>
      </c>
      <c r="F414" s="27">
        <v>5.753000000000001</v>
      </c>
      <c r="G414" s="27">
        <v>4.9940000000000007</v>
      </c>
      <c r="H414" s="27">
        <v>4.7520000000000007</v>
      </c>
      <c r="I414" s="27">
        <v>4.5430000000000001</v>
      </c>
      <c r="J414" s="27">
        <v>4.3230000000000004</v>
      </c>
    </row>
    <row r="415" spans="1:13" s="9" customFormat="1" ht="24.9" customHeight="1" x14ac:dyDescent="0.2">
      <c r="A415" s="28" t="s">
        <v>319</v>
      </c>
      <c r="B415" s="28">
        <v>85</v>
      </c>
      <c r="C415" s="28">
        <v>105</v>
      </c>
      <c r="D415" s="28">
        <v>10</v>
      </c>
      <c r="E415" s="28" t="s">
        <v>8</v>
      </c>
      <c r="F415" s="36">
        <v>8.0080000000000009</v>
      </c>
      <c r="G415" s="36">
        <v>6.9740000000000002</v>
      </c>
      <c r="H415" s="36">
        <v>6.644000000000001</v>
      </c>
      <c r="I415" s="36">
        <v>6.3140000000000009</v>
      </c>
      <c r="J415" s="36">
        <v>6.0280000000000014</v>
      </c>
      <c r="K415" s="36"/>
      <c r="M415" s="23"/>
    </row>
    <row r="416" spans="1:13" ht="24.9" customHeight="1" x14ac:dyDescent="0.25">
      <c r="A416" s="26" t="s">
        <v>187</v>
      </c>
      <c r="B416" s="26">
        <v>85</v>
      </c>
      <c r="C416" s="26">
        <v>105</v>
      </c>
      <c r="D416" s="26">
        <v>12</v>
      </c>
      <c r="E416" s="26" t="s">
        <v>8</v>
      </c>
      <c r="F416" s="27">
        <v>5.3570000000000002</v>
      </c>
      <c r="G416" s="27">
        <v>4.6640000000000006</v>
      </c>
      <c r="H416" s="27">
        <v>4.4440000000000008</v>
      </c>
      <c r="I416" s="27">
        <v>4.2350000000000003</v>
      </c>
      <c r="J416" s="27">
        <v>4.0150000000000006</v>
      </c>
    </row>
    <row r="417" spans="1:13" s="9" customFormat="1" ht="24.9" customHeight="1" x14ac:dyDescent="0.2">
      <c r="A417" s="28" t="s">
        <v>350</v>
      </c>
      <c r="B417" s="28">
        <v>85</v>
      </c>
      <c r="C417" s="28">
        <v>110</v>
      </c>
      <c r="D417" s="28">
        <v>12</v>
      </c>
      <c r="E417" s="28" t="s">
        <v>8</v>
      </c>
      <c r="F417" s="36">
        <v>6.9300000000000006</v>
      </c>
      <c r="G417" s="36">
        <v>6.0280000000000014</v>
      </c>
      <c r="H417" s="36">
        <v>5.753000000000001</v>
      </c>
      <c r="I417" s="36">
        <v>5.4670000000000005</v>
      </c>
      <c r="J417" s="36">
        <v>5.2030000000000012</v>
      </c>
      <c r="K417" s="36"/>
      <c r="M417" s="23"/>
    </row>
    <row r="418" spans="1:13" ht="24.9" customHeight="1" x14ac:dyDescent="0.25">
      <c r="A418" s="26" t="s">
        <v>325</v>
      </c>
      <c r="B418" s="26">
        <v>90</v>
      </c>
      <c r="C418" s="26">
        <v>100</v>
      </c>
      <c r="D418" s="26">
        <v>6.8</v>
      </c>
      <c r="E418" s="26" t="s">
        <v>8</v>
      </c>
      <c r="F418" s="27">
        <v>5.6870000000000003</v>
      </c>
      <c r="G418" s="27">
        <v>4.95</v>
      </c>
      <c r="H418" s="27">
        <v>4.7190000000000003</v>
      </c>
      <c r="I418" s="27">
        <v>4.4880000000000004</v>
      </c>
      <c r="J418" s="27">
        <v>4.2679999999999998</v>
      </c>
    </row>
    <row r="419" spans="1:13" s="9" customFormat="1" ht="24.9" customHeight="1" x14ac:dyDescent="0.2">
      <c r="A419" s="28" t="s">
        <v>196</v>
      </c>
      <c r="B419" s="28">
        <v>90</v>
      </c>
      <c r="C419" s="28">
        <v>100</v>
      </c>
      <c r="D419" s="28">
        <v>8</v>
      </c>
      <c r="E419" s="28" t="s">
        <v>8</v>
      </c>
      <c r="F419" s="36">
        <v>5.6430000000000007</v>
      </c>
      <c r="G419" s="36">
        <v>4.9169999999999998</v>
      </c>
      <c r="H419" s="36">
        <v>4.6750000000000007</v>
      </c>
      <c r="I419" s="36">
        <v>4.4550000000000001</v>
      </c>
      <c r="J419" s="36">
        <v>4.2460000000000004</v>
      </c>
      <c r="K419" s="36"/>
      <c r="M419" s="23"/>
    </row>
    <row r="420" spans="1:13" ht="24.9" customHeight="1" x14ac:dyDescent="0.25">
      <c r="A420" s="26" t="s">
        <v>367</v>
      </c>
      <c r="B420" s="26">
        <v>90</v>
      </c>
      <c r="C420" s="26">
        <v>100</v>
      </c>
      <c r="D420" s="26">
        <v>10</v>
      </c>
      <c r="E420" s="26" t="s">
        <v>8</v>
      </c>
      <c r="F420" s="27">
        <v>5.8190000000000008</v>
      </c>
      <c r="G420" s="27">
        <v>5.0599999999999996</v>
      </c>
      <c r="H420" s="27">
        <v>4.8180000000000005</v>
      </c>
      <c r="I420" s="27">
        <v>4.5979999999999999</v>
      </c>
      <c r="J420" s="27">
        <v>4.3670000000000009</v>
      </c>
    </row>
    <row r="421" spans="1:13" s="9" customFormat="1" ht="24.9" customHeight="1" x14ac:dyDescent="0.2">
      <c r="A421" s="28" t="s">
        <v>324</v>
      </c>
      <c r="B421" s="28">
        <v>90</v>
      </c>
      <c r="C421" s="28">
        <v>100</v>
      </c>
      <c r="D421" s="28">
        <v>12</v>
      </c>
      <c r="E421" s="28" t="s">
        <v>8</v>
      </c>
      <c r="F421" s="36">
        <v>7.8650000000000011</v>
      </c>
      <c r="G421" s="36">
        <v>6.8420000000000005</v>
      </c>
      <c r="H421" s="36">
        <v>6.5230000000000006</v>
      </c>
      <c r="I421" s="36">
        <v>6.2039999999999997</v>
      </c>
      <c r="J421" s="36">
        <v>5.9180000000000001</v>
      </c>
      <c r="K421" s="36"/>
      <c r="M421" s="23"/>
    </row>
    <row r="422" spans="1:13" ht="24.9" customHeight="1" x14ac:dyDescent="0.25">
      <c r="A422" s="26" t="s">
        <v>344</v>
      </c>
      <c r="B422" s="26">
        <v>90</v>
      </c>
      <c r="C422" s="26">
        <v>105</v>
      </c>
      <c r="D422" s="26">
        <v>9</v>
      </c>
      <c r="E422" s="26" t="s">
        <v>8</v>
      </c>
      <c r="F422" s="27">
        <v>6.0830000000000011</v>
      </c>
      <c r="G422" s="27">
        <v>5.2910000000000004</v>
      </c>
      <c r="H422" s="27">
        <v>5.0380000000000003</v>
      </c>
      <c r="I422" s="27">
        <v>4.8070000000000004</v>
      </c>
      <c r="J422" s="27">
        <v>4.5650000000000004</v>
      </c>
    </row>
    <row r="423" spans="1:13" s="9" customFormat="1" ht="24.9" customHeight="1" x14ac:dyDescent="0.2">
      <c r="A423" s="28" t="s">
        <v>188</v>
      </c>
      <c r="B423" s="28">
        <v>90</v>
      </c>
      <c r="C423" s="28">
        <v>105</v>
      </c>
      <c r="D423" s="28">
        <v>12</v>
      </c>
      <c r="E423" s="28" t="s">
        <v>8</v>
      </c>
      <c r="F423" s="36">
        <v>4.6970000000000001</v>
      </c>
      <c r="G423" s="36">
        <v>4.0810000000000004</v>
      </c>
      <c r="H423" s="36">
        <v>3.883</v>
      </c>
      <c r="I423" s="36">
        <v>3.7070000000000003</v>
      </c>
      <c r="J423" s="36">
        <v>3.5200000000000005</v>
      </c>
      <c r="K423" s="36"/>
      <c r="M423" s="23"/>
    </row>
    <row r="424" spans="1:13" ht="24.9" customHeight="1" x14ac:dyDescent="0.25">
      <c r="A424" s="26" t="s">
        <v>189</v>
      </c>
      <c r="B424" s="26">
        <v>90</v>
      </c>
      <c r="C424" s="26">
        <v>110</v>
      </c>
      <c r="D424" s="26">
        <v>10</v>
      </c>
      <c r="E424" s="26" t="s">
        <v>8</v>
      </c>
      <c r="F424" s="27">
        <v>5.7969999999999997</v>
      </c>
      <c r="G424" s="27">
        <v>5.0380000000000003</v>
      </c>
      <c r="H424" s="27">
        <v>4.8070000000000004</v>
      </c>
      <c r="I424" s="27">
        <v>4.5760000000000005</v>
      </c>
      <c r="J424" s="27">
        <v>4.3450000000000006</v>
      </c>
    </row>
    <row r="425" spans="1:13" s="9" customFormat="1" ht="24.9" customHeight="1" x14ac:dyDescent="0.2">
      <c r="A425" s="28" t="s">
        <v>190</v>
      </c>
      <c r="B425" s="28">
        <v>90</v>
      </c>
      <c r="C425" s="28">
        <v>110</v>
      </c>
      <c r="D425" s="28">
        <v>12</v>
      </c>
      <c r="E425" s="28" t="s">
        <v>8</v>
      </c>
      <c r="F425" s="36">
        <v>5.0490000000000004</v>
      </c>
      <c r="G425" s="36">
        <v>4.3890000000000002</v>
      </c>
      <c r="H425" s="36">
        <v>4.1910000000000007</v>
      </c>
      <c r="I425" s="36">
        <v>3.9930000000000003</v>
      </c>
      <c r="J425" s="36">
        <v>3.7950000000000004</v>
      </c>
      <c r="K425" s="36"/>
      <c r="M425" s="23"/>
    </row>
    <row r="426" spans="1:13" ht="24.9" customHeight="1" x14ac:dyDescent="0.25">
      <c r="A426" s="26" t="s">
        <v>346</v>
      </c>
      <c r="B426" s="26">
        <v>90</v>
      </c>
      <c r="C426" s="26">
        <v>110</v>
      </c>
      <c r="D426" s="26">
        <v>15</v>
      </c>
      <c r="E426" s="26" t="s">
        <v>8</v>
      </c>
      <c r="F426" s="27">
        <v>6.1380000000000008</v>
      </c>
      <c r="G426" s="27">
        <v>5.346000000000001</v>
      </c>
      <c r="H426" s="27">
        <v>5.093</v>
      </c>
      <c r="I426" s="27">
        <v>4.8400000000000007</v>
      </c>
      <c r="J426" s="27">
        <v>4.620000000000001</v>
      </c>
    </row>
    <row r="427" spans="1:13" s="9" customFormat="1" ht="24.9" customHeight="1" x14ac:dyDescent="0.2">
      <c r="A427" s="28" t="s">
        <v>291</v>
      </c>
      <c r="B427" s="28">
        <v>90</v>
      </c>
      <c r="C427" s="28">
        <v>115</v>
      </c>
      <c r="D427" s="28">
        <v>12</v>
      </c>
      <c r="E427" s="28" t="s">
        <v>8</v>
      </c>
      <c r="F427" s="36">
        <v>6.0609999999999999</v>
      </c>
      <c r="G427" s="36">
        <v>5.28</v>
      </c>
      <c r="H427" s="36">
        <v>5.027000000000001</v>
      </c>
      <c r="I427" s="36">
        <v>4.7960000000000012</v>
      </c>
      <c r="J427" s="36">
        <v>4.5540000000000003</v>
      </c>
      <c r="K427" s="36"/>
      <c r="M427" s="23"/>
    </row>
    <row r="428" spans="1:13" ht="24.9" customHeight="1" x14ac:dyDescent="0.25">
      <c r="A428" s="26" t="s">
        <v>202</v>
      </c>
      <c r="B428" s="26">
        <v>95</v>
      </c>
      <c r="C428" s="26">
        <v>105</v>
      </c>
      <c r="D428" s="26">
        <v>12</v>
      </c>
      <c r="E428" s="26" t="s">
        <v>8</v>
      </c>
      <c r="F428" s="27">
        <v>4.5430000000000001</v>
      </c>
      <c r="G428" s="27">
        <v>3.9600000000000004</v>
      </c>
      <c r="H428" s="27">
        <v>3.762</v>
      </c>
      <c r="I428" s="27">
        <v>3.5970000000000004</v>
      </c>
      <c r="J428" s="27">
        <v>3.4100000000000006</v>
      </c>
    </row>
    <row r="429" spans="1:13" s="9" customFormat="1" ht="24.9" customHeight="1" x14ac:dyDescent="0.2">
      <c r="A429" s="28" t="s">
        <v>286</v>
      </c>
      <c r="B429" s="28">
        <v>95</v>
      </c>
      <c r="C429" s="28">
        <v>110</v>
      </c>
      <c r="D429" s="28">
        <v>9</v>
      </c>
      <c r="E429" s="28" t="s">
        <v>8</v>
      </c>
      <c r="F429" s="36">
        <v>6.556</v>
      </c>
      <c r="G429" s="36">
        <v>5.6870000000000003</v>
      </c>
      <c r="H429" s="36">
        <v>5.4340000000000011</v>
      </c>
      <c r="I429" s="36">
        <v>5.1700000000000008</v>
      </c>
      <c r="J429" s="36">
        <v>4.9280000000000008</v>
      </c>
      <c r="K429" s="36"/>
      <c r="M429" s="23"/>
    </row>
    <row r="430" spans="1:13" ht="24.9" customHeight="1" x14ac:dyDescent="0.25">
      <c r="A430" s="26" t="s">
        <v>336</v>
      </c>
      <c r="B430" s="26">
        <v>95</v>
      </c>
      <c r="C430" s="26">
        <v>110</v>
      </c>
      <c r="D430" s="26">
        <v>10</v>
      </c>
      <c r="E430" s="26" t="s">
        <v>8</v>
      </c>
      <c r="F430" s="27">
        <v>6.5670000000000002</v>
      </c>
      <c r="G430" s="27">
        <v>5.7200000000000006</v>
      </c>
      <c r="H430" s="27">
        <v>5.4450000000000003</v>
      </c>
      <c r="I430" s="27">
        <v>5.181</v>
      </c>
      <c r="J430" s="27">
        <v>4.9390000000000009</v>
      </c>
    </row>
    <row r="431" spans="1:13" s="9" customFormat="1" ht="24.9" customHeight="1" x14ac:dyDescent="0.2">
      <c r="A431" s="28" t="s">
        <v>338</v>
      </c>
      <c r="B431" s="28">
        <v>95</v>
      </c>
      <c r="C431" s="28">
        <v>110</v>
      </c>
      <c r="D431" s="28">
        <v>12</v>
      </c>
      <c r="E431" s="28" t="s">
        <v>8</v>
      </c>
      <c r="F431" s="36">
        <v>6.5670000000000002</v>
      </c>
      <c r="G431" s="36">
        <v>5.7200000000000006</v>
      </c>
      <c r="H431" s="36">
        <v>5.4450000000000003</v>
      </c>
      <c r="I431" s="36">
        <v>5.181</v>
      </c>
      <c r="J431" s="36">
        <v>4.9390000000000009</v>
      </c>
      <c r="K431" s="36"/>
      <c r="M431" s="23"/>
    </row>
    <row r="432" spans="1:13" ht="24.9" customHeight="1" x14ac:dyDescent="0.25">
      <c r="A432" s="26" t="s">
        <v>191</v>
      </c>
      <c r="B432" s="26">
        <v>95</v>
      </c>
      <c r="C432" s="26">
        <v>115</v>
      </c>
      <c r="D432" s="26">
        <v>12</v>
      </c>
      <c r="E432" s="26" t="s">
        <v>8</v>
      </c>
      <c r="F432" s="27">
        <v>5.5110000000000001</v>
      </c>
      <c r="G432" s="27">
        <v>4.7960000000000012</v>
      </c>
      <c r="H432" s="27">
        <v>4.5650000000000004</v>
      </c>
      <c r="I432" s="27">
        <v>4.3450000000000006</v>
      </c>
      <c r="J432" s="27">
        <v>4.1360000000000001</v>
      </c>
    </row>
    <row r="433" spans="1:13" s="9" customFormat="1" ht="24.9" customHeight="1" x14ac:dyDescent="0.2">
      <c r="A433" s="28" t="s">
        <v>349</v>
      </c>
      <c r="B433" s="28">
        <v>95</v>
      </c>
      <c r="C433" s="28">
        <v>115</v>
      </c>
      <c r="D433" s="28">
        <v>15</v>
      </c>
      <c r="E433" s="28" t="s">
        <v>8</v>
      </c>
      <c r="F433" s="36">
        <v>7.8760000000000012</v>
      </c>
      <c r="G433" s="36">
        <v>6.8530000000000006</v>
      </c>
      <c r="H433" s="36">
        <v>6.5230000000000006</v>
      </c>
      <c r="I433" s="36">
        <v>6.2039999999999997</v>
      </c>
      <c r="J433" s="36">
        <v>5.9180000000000001</v>
      </c>
      <c r="K433" s="36"/>
      <c r="M433" s="23"/>
    </row>
    <row r="434" spans="1:13" ht="24.9" customHeight="1" x14ac:dyDescent="0.25">
      <c r="A434" s="26" t="s">
        <v>309</v>
      </c>
      <c r="B434" s="26">
        <v>96</v>
      </c>
      <c r="C434" s="26">
        <v>105</v>
      </c>
      <c r="D434" s="26">
        <v>11</v>
      </c>
      <c r="E434" s="26" t="s">
        <v>8</v>
      </c>
      <c r="F434" s="27">
        <v>5.9180000000000001</v>
      </c>
      <c r="G434" s="27">
        <v>5.1590000000000007</v>
      </c>
      <c r="H434" s="27">
        <v>4.9060000000000006</v>
      </c>
      <c r="I434" s="27">
        <v>4.6640000000000006</v>
      </c>
      <c r="J434" s="27">
        <v>4.4440000000000008</v>
      </c>
    </row>
    <row r="435" spans="1:13" s="9" customFormat="1" ht="24.9" customHeight="1" x14ac:dyDescent="0.2">
      <c r="A435" s="28" t="s">
        <v>417</v>
      </c>
      <c r="B435" s="28">
        <v>100</v>
      </c>
      <c r="C435" s="28">
        <v>112</v>
      </c>
      <c r="D435" s="28">
        <v>12</v>
      </c>
      <c r="E435" s="28" t="s">
        <v>8</v>
      </c>
      <c r="F435" s="36">
        <v>6.5670000000000002</v>
      </c>
      <c r="G435" s="36">
        <v>5.7200000000000006</v>
      </c>
      <c r="H435" s="36">
        <v>5.4450000000000003</v>
      </c>
      <c r="I435" s="36">
        <v>5.181</v>
      </c>
      <c r="J435" s="36">
        <v>4.9390000000000009</v>
      </c>
      <c r="K435" s="36"/>
      <c r="M435" s="23"/>
    </row>
    <row r="436" spans="1:13" s="9" customFormat="1" ht="24.9" customHeight="1" x14ac:dyDescent="0.2">
      <c r="A436" s="53" t="s">
        <v>1109</v>
      </c>
      <c r="B436" s="53">
        <v>100</v>
      </c>
      <c r="C436" s="53">
        <v>114</v>
      </c>
      <c r="D436" s="53">
        <v>9.5</v>
      </c>
      <c r="E436" s="53" t="s">
        <v>8</v>
      </c>
      <c r="F436" s="27">
        <v>6.66</v>
      </c>
      <c r="G436" s="27">
        <v>5.79</v>
      </c>
      <c r="H436" s="27">
        <v>5.51</v>
      </c>
      <c r="I436" s="27">
        <v>5.25</v>
      </c>
      <c r="J436" s="27">
        <v>5</v>
      </c>
      <c r="K436" s="52"/>
      <c r="M436" s="23"/>
    </row>
    <row r="437" spans="1:13" ht="24.9" customHeight="1" x14ac:dyDescent="0.25">
      <c r="A437" s="26" t="s">
        <v>806</v>
      </c>
      <c r="B437" s="26">
        <v>100</v>
      </c>
      <c r="C437" s="26">
        <v>115</v>
      </c>
      <c r="D437" s="26">
        <v>12</v>
      </c>
      <c r="E437" s="26" t="s">
        <v>8</v>
      </c>
      <c r="F437" s="27">
        <v>6.0060000000000002</v>
      </c>
      <c r="G437" s="27">
        <v>5.2140000000000004</v>
      </c>
      <c r="H437" s="27">
        <v>4.9719999999999995</v>
      </c>
      <c r="I437" s="27">
        <v>4.7300000000000004</v>
      </c>
      <c r="J437" s="27">
        <v>4.51</v>
      </c>
    </row>
    <row r="438" spans="1:13" s="9" customFormat="1" ht="24.9" customHeight="1" x14ac:dyDescent="0.2">
      <c r="A438" s="28" t="s">
        <v>192</v>
      </c>
      <c r="B438" s="28">
        <v>100</v>
      </c>
      <c r="C438" s="28">
        <v>120</v>
      </c>
      <c r="D438" s="28">
        <v>12</v>
      </c>
      <c r="E438" s="28" t="s">
        <v>8</v>
      </c>
      <c r="F438" s="36">
        <v>6.0060000000000002</v>
      </c>
      <c r="G438" s="36">
        <v>5.2140000000000004</v>
      </c>
      <c r="H438" s="36">
        <v>4.9719999999999995</v>
      </c>
      <c r="I438" s="36">
        <v>4.7300000000000004</v>
      </c>
      <c r="J438" s="36">
        <v>4.51</v>
      </c>
      <c r="K438" s="36"/>
      <c r="M438" s="23"/>
    </row>
    <row r="439" spans="1:13" ht="24.9" customHeight="1" x14ac:dyDescent="0.25">
      <c r="A439" s="26" t="s">
        <v>807</v>
      </c>
      <c r="B439" s="26">
        <v>100</v>
      </c>
      <c r="C439" s="26">
        <v>120</v>
      </c>
      <c r="D439" s="26">
        <v>15</v>
      </c>
      <c r="E439" s="26" t="s">
        <v>8</v>
      </c>
      <c r="F439" s="27">
        <v>6.16</v>
      </c>
      <c r="G439" s="27">
        <v>5.3680000000000003</v>
      </c>
      <c r="H439" s="27">
        <v>5.1040000000000001</v>
      </c>
      <c r="I439" s="27">
        <v>4.8730000000000002</v>
      </c>
      <c r="J439" s="27">
        <v>4.6310000000000002</v>
      </c>
    </row>
    <row r="440" spans="1:13" s="9" customFormat="1" ht="24.9" customHeight="1" x14ac:dyDescent="0.2">
      <c r="A440" s="28" t="s">
        <v>808</v>
      </c>
      <c r="B440" s="28">
        <v>100</v>
      </c>
      <c r="C440" s="28">
        <v>125</v>
      </c>
      <c r="D440" s="28">
        <v>12</v>
      </c>
      <c r="E440" s="28" t="s">
        <v>8</v>
      </c>
      <c r="F440" s="36">
        <v>7.0289999999999999</v>
      </c>
      <c r="G440" s="36">
        <v>6.1159999999999997</v>
      </c>
      <c r="H440" s="36">
        <v>5.8190000000000008</v>
      </c>
      <c r="I440" s="36">
        <v>5.5440000000000005</v>
      </c>
      <c r="J440" s="36">
        <v>5.28</v>
      </c>
      <c r="K440" s="36"/>
      <c r="M440" s="23"/>
    </row>
    <row r="441" spans="1:13" ht="24.9" customHeight="1" x14ac:dyDescent="0.25">
      <c r="A441" s="26" t="s">
        <v>329</v>
      </c>
      <c r="B441" s="26">
        <v>100</v>
      </c>
      <c r="C441" s="26">
        <v>125</v>
      </c>
      <c r="D441" s="26">
        <v>15</v>
      </c>
      <c r="E441" s="26" t="s">
        <v>8</v>
      </c>
      <c r="F441" s="27">
        <v>7.0289999999999999</v>
      </c>
      <c r="G441" s="27">
        <v>6.1159999999999997</v>
      </c>
      <c r="H441" s="27">
        <v>5.8190000000000008</v>
      </c>
      <c r="I441" s="27">
        <v>5.5440000000000005</v>
      </c>
      <c r="J441" s="27">
        <v>5.28</v>
      </c>
    </row>
    <row r="442" spans="1:13" s="9" customFormat="1" ht="24.9" customHeight="1" x14ac:dyDescent="0.2">
      <c r="A442" s="28" t="s">
        <v>809</v>
      </c>
      <c r="B442" s="28">
        <v>100</v>
      </c>
      <c r="C442" s="28">
        <v>130</v>
      </c>
      <c r="D442" s="28">
        <v>18</v>
      </c>
      <c r="E442" s="28" t="s">
        <v>8</v>
      </c>
      <c r="F442" s="36">
        <v>9.4600000000000009</v>
      </c>
      <c r="G442" s="36">
        <v>8.2280000000000015</v>
      </c>
      <c r="H442" s="36">
        <v>7.8320000000000007</v>
      </c>
      <c r="I442" s="36">
        <v>7.48</v>
      </c>
      <c r="J442" s="36">
        <v>7.117</v>
      </c>
      <c r="K442" s="36"/>
      <c r="M442" s="23"/>
    </row>
    <row r="443" spans="1:13" ht="24.9" customHeight="1" x14ac:dyDescent="0.25">
      <c r="A443" s="26" t="s">
        <v>810</v>
      </c>
      <c r="B443" s="26">
        <v>105</v>
      </c>
      <c r="C443" s="26">
        <v>125</v>
      </c>
      <c r="D443" s="26">
        <v>12</v>
      </c>
      <c r="E443" s="26" t="s">
        <v>8</v>
      </c>
      <c r="F443" s="27">
        <v>5.5550000000000006</v>
      </c>
      <c r="G443" s="27">
        <v>4.8289999999999997</v>
      </c>
      <c r="H443" s="27">
        <v>4.5979999999999999</v>
      </c>
      <c r="I443" s="27">
        <v>4.3780000000000001</v>
      </c>
      <c r="J443" s="27">
        <v>4.18</v>
      </c>
    </row>
    <row r="444" spans="1:13" s="9" customFormat="1" ht="24.9" customHeight="1" x14ac:dyDescent="0.2">
      <c r="A444" s="28" t="s">
        <v>290</v>
      </c>
      <c r="B444" s="28">
        <v>110</v>
      </c>
      <c r="C444" s="28">
        <v>125</v>
      </c>
      <c r="D444" s="28">
        <v>12</v>
      </c>
      <c r="E444" s="28" t="s">
        <v>8</v>
      </c>
      <c r="F444" s="36">
        <v>5.5550000000000006</v>
      </c>
      <c r="G444" s="36">
        <v>4.8289999999999997</v>
      </c>
      <c r="H444" s="36">
        <v>4.5979999999999999</v>
      </c>
      <c r="I444" s="36">
        <v>4.3780000000000001</v>
      </c>
      <c r="J444" s="36">
        <v>4.18</v>
      </c>
      <c r="K444" s="36"/>
      <c r="M444" s="23"/>
    </row>
    <row r="445" spans="1:13" ht="24.9" customHeight="1" x14ac:dyDescent="0.25">
      <c r="A445" s="26" t="s">
        <v>502</v>
      </c>
      <c r="B445" s="26">
        <v>110</v>
      </c>
      <c r="C445" s="26">
        <v>130</v>
      </c>
      <c r="D445" s="26">
        <v>12</v>
      </c>
      <c r="E445" s="26" t="s">
        <v>8</v>
      </c>
      <c r="F445" s="27">
        <v>9.4600000000000009</v>
      </c>
      <c r="G445" s="27">
        <v>8.2280000000000015</v>
      </c>
      <c r="H445" s="27">
        <v>7.8320000000000007</v>
      </c>
      <c r="I445" s="27">
        <v>7.48</v>
      </c>
      <c r="J445" s="27">
        <v>7.117</v>
      </c>
    </row>
    <row r="446" spans="1:13" s="9" customFormat="1" ht="24.9" customHeight="1" x14ac:dyDescent="0.2">
      <c r="A446" s="28" t="s">
        <v>193</v>
      </c>
      <c r="B446" s="28">
        <v>110</v>
      </c>
      <c r="C446" s="28">
        <v>135</v>
      </c>
      <c r="D446" s="28">
        <v>18</v>
      </c>
      <c r="E446" s="28" t="s">
        <v>8</v>
      </c>
      <c r="F446" s="36">
        <v>6.963000000000001</v>
      </c>
      <c r="G446" s="36">
        <v>6.0500000000000007</v>
      </c>
      <c r="H446" s="36">
        <v>5.7640000000000011</v>
      </c>
      <c r="I446" s="36">
        <v>5.4890000000000008</v>
      </c>
      <c r="J446" s="36">
        <v>5.2250000000000005</v>
      </c>
      <c r="K446" s="36"/>
      <c r="M446" s="23"/>
    </row>
    <row r="447" spans="1:13" ht="24.9" customHeight="1" x14ac:dyDescent="0.25">
      <c r="A447" s="26" t="s">
        <v>811</v>
      </c>
      <c r="B447" s="26">
        <v>112</v>
      </c>
      <c r="C447" s="26">
        <v>125</v>
      </c>
      <c r="D447" s="26">
        <v>9</v>
      </c>
      <c r="E447" s="26" t="s">
        <v>8</v>
      </c>
      <c r="F447" s="27">
        <v>6.3690000000000007</v>
      </c>
      <c r="G447" s="27">
        <v>5.5440000000000005</v>
      </c>
      <c r="H447" s="27">
        <v>5.28</v>
      </c>
      <c r="I447" s="27">
        <v>5.0380000000000003</v>
      </c>
      <c r="J447" s="27">
        <v>4.7960000000000012</v>
      </c>
    </row>
    <row r="448" spans="1:13" s="9" customFormat="1" ht="24.9" customHeight="1" x14ac:dyDescent="0.2">
      <c r="A448" s="28" t="s">
        <v>505</v>
      </c>
      <c r="B448" s="28">
        <v>115</v>
      </c>
      <c r="C448" s="28">
        <v>125</v>
      </c>
      <c r="D448" s="28">
        <v>12</v>
      </c>
      <c r="E448" s="28" t="s">
        <v>8</v>
      </c>
      <c r="F448" s="36">
        <v>7.1719999999999997</v>
      </c>
      <c r="G448" s="36">
        <v>6.2590000000000012</v>
      </c>
      <c r="H448" s="36">
        <v>5.9620000000000006</v>
      </c>
      <c r="I448" s="36">
        <v>5.6870000000000003</v>
      </c>
      <c r="J448" s="36">
        <v>5.423</v>
      </c>
      <c r="K448" s="36"/>
      <c r="M448" s="23"/>
    </row>
    <row r="449" spans="1:13" ht="24.9" customHeight="1" x14ac:dyDescent="0.25">
      <c r="A449" s="26" t="s">
        <v>812</v>
      </c>
      <c r="B449" s="26">
        <v>115</v>
      </c>
      <c r="C449" s="26">
        <v>140</v>
      </c>
      <c r="D449" s="26">
        <v>18</v>
      </c>
      <c r="E449" s="26" t="s">
        <v>8</v>
      </c>
      <c r="F449" s="27">
        <v>7.5460000000000012</v>
      </c>
      <c r="G449" s="27">
        <v>6.5670000000000002</v>
      </c>
      <c r="H449" s="27">
        <v>6.2700000000000005</v>
      </c>
      <c r="I449" s="27">
        <v>5.9620000000000006</v>
      </c>
      <c r="J449" s="27">
        <v>5.676000000000001</v>
      </c>
    </row>
    <row r="450" spans="1:13" s="9" customFormat="1" ht="24.9" customHeight="1" x14ac:dyDescent="0.2">
      <c r="A450" s="28" t="s">
        <v>195</v>
      </c>
      <c r="B450" s="28">
        <v>120</v>
      </c>
      <c r="C450" s="28">
        <v>145</v>
      </c>
      <c r="D450" s="28">
        <v>18</v>
      </c>
      <c r="E450" s="28" t="s">
        <v>8</v>
      </c>
      <c r="F450" s="36">
        <v>7.5460000000000012</v>
      </c>
      <c r="G450" s="36">
        <v>6.5670000000000002</v>
      </c>
      <c r="H450" s="36">
        <v>6.2700000000000005</v>
      </c>
      <c r="I450" s="36">
        <v>5.9620000000000006</v>
      </c>
      <c r="J450" s="36">
        <v>5.676000000000001</v>
      </c>
      <c r="K450" s="36"/>
      <c r="M450" s="23"/>
    </row>
    <row r="451" spans="1:13" ht="24.9" customHeight="1" x14ac:dyDescent="0.25">
      <c r="A451" s="26" t="s">
        <v>813</v>
      </c>
      <c r="B451" s="26">
        <v>125</v>
      </c>
      <c r="C451" s="26">
        <v>140</v>
      </c>
      <c r="D451" s="26">
        <v>9</v>
      </c>
      <c r="E451" s="26" t="s">
        <v>8</v>
      </c>
      <c r="F451" s="27">
        <v>8.3160000000000007</v>
      </c>
      <c r="G451" s="27">
        <v>7.2270000000000012</v>
      </c>
      <c r="H451" s="27">
        <v>6.8860000000000001</v>
      </c>
      <c r="I451" s="27">
        <v>6.556</v>
      </c>
      <c r="J451" s="27">
        <v>6.2480000000000002</v>
      </c>
    </row>
    <row r="452" spans="1:13" s="9" customFormat="1" ht="24.9" customHeight="1" x14ac:dyDescent="0.2">
      <c r="A452" s="28" t="s">
        <v>814</v>
      </c>
      <c r="B452" s="28">
        <v>125</v>
      </c>
      <c r="C452" s="28">
        <v>140</v>
      </c>
      <c r="D452" s="28">
        <v>11</v>
      </c>
      <c r="E452" s="28" t="s">
        <v>8</v>
      </c>
      <c r="F452" s="36">
        <v>6.391</v>
      </c>
      <c r="G452" s="36">
        <v>5.5550000000000006</v>
      </c>
      <c r="H452" s="36">
        <v>5.2910000000000004</v>
      </c>
      <c r="I452" s="36">
        <v>5.0380000000000003</v>
      </c>
      <c r="J452" s="36">
        <v>4.8070000000000004</v>
      </c>
      <c r="K452" s="36"/>
      <c r="M452" s="23"/>
    </row>
    <row r="453" spans="1:13" ht="24.9" customHeight="1" x14ac:dyDescent="0.25">
      <c r="A453" s="26" t="s">
        <v>200</v>
      </c>
      <c r="B453" s="26">
        <v>125</v>
      </c>
      <c r="C453" s="26">
        <v>145</v>
      </c>
      <c r="D453" s="26">
        <v>15</v>
      </c>
      <c r="E453" s="26" t="s">
        <v>8</v>
      </c>
      <c r="F453" s="27">
        <v>7.5460000000000012</v>
      </c>
      <c r="G453" s="27">
        <v>6.5670000000000002</v>
      </c>
      <c r="H453" s="27">
        <v>6.2700000000000005</v>
      </c>
      <c r="I453" s="27">
        <v>5.9620000000000006</v>
      </c>
      <c r="J453" s="27">
        <v>5.676000000000001</v>
      </c>
    </row>
    <row r="454" spans="1:13" s="9" customFormat="1" ht="24.9" customHeight="1" x14ac:dyDescent="0.2">
      <c r="A454" s="28" t="s">
        <v>201</v>
      </c>
      <c r="B454" s="28">
        <v>130</v>
      </c>
      <c r="C454" s="28">
        <v>150</v>
      </c>
      <c r="D454" s="28">
        <v>15</v>
      </c>
      <c r="E454" s="28" t="s">
        <v>8</v>
      </c>
      <c r="F454" s="36">
        <v>8.5690000000000008</v>
      </c>
      <c r="G454" s="36">
        <v>7.4470000000000001</v>
      </c>
      <c r="H454" s="36">
        <v>7.1060000000000008</v>
      </c>
      <c r="I454" s="36">
        <v>6.7650000000000006</v>
      </c>
      <c r="J454" s="36">
        <v>6.4240000000000004</v>
      </c>
      <c r="K454" s="36"/>
      <c r="M454" s="23"/>
    </row>
    <row r="455" spans="1:13" ht="24.9" customHeight="1" x14ac:dyDescent="0.25">
      <c r="A455" s="26" t="s">
        <v>506</v>
      </c>
      <c r="B455" s="26">
        <v>135</v>
      </c>
      <c r="C455" s="26">
        <v>145</v>
      </c>
      <c r="D455" s="26">
        <v>12</v>
      </c>
      <c r="E455" s="26" t="s">
        <v>8</v>
      </c>
      <c r="F455" s="27">
        <v>8.5690000000000008</v>
      </c>
      <c r="G455" s="27">
        <v>7.4470000000000001</v>
      </c>
      <c r="H455" s="27">
        <v>7.1060000000000008</v>
      </c>
      <c r="I455" s="27">
        <v>6.7650000000000006</v>
      </c>
      <c r="J455" s="27">
        <v>6.4240000000000004</v>
      </c>
    </row>
    <row r="456" spans="1:13" s="9" customFormat="1" ht="24.9" customHeight="1" x14ac:dyDescent="0.2">
      <c r="A456" s="28" t="s">
        <v>203</v>
      </c>
      <c r="B456" s="28">
        <v>140</v>
      </c>
      <c r="C456" s="28">
        <v>160</v>
      </c>
      <c r="D456" s="28">
        <v>15</v>
      </c>
      <c r="E456" s="28" t="s">
        <v>8</v>
      </c>
      <c r="F456" s="36">
        <v>8.7340000000000018</v>
      </c>
      <c r="G456" s="36">
        <v>7.6010000000000009</v>
      </c>
      <c r="H456" s="36">
        <v>7.2380000000000004</v>
      </c>
      <c r="I456" s="36">
        <v>6.8860000000000001</v>
      </c>
      <c r="J456" s="36">
        <v>6.5670000000000002</v>
      </c>
      <c r="K456" s="36"/>
      <c r="M456" s="23"/>
    </row>
    <row r="457" spans="1:13" ht="24.9" customHeight="1" x14ac:dyDescent="0.25">
      <c r="A457" s="26" t="s">
        <v>198</v>
      </c>
      <c r="B457" s="26">
        <v>140</v>
      </c>
      <c r="C457" s="26">
        <v>170</v>
      </c>
      <c r="D457" s="26">
        <v>18</v>
      </c>
      <c r="E457" s="26" t="s">
        <v>8</v>
      </c>
      <c r="F457" s="27">
        <v>10.89</v>
      </c>
      <c r="G457" s="27">
        <v>9.4710000000000001</v>
      </c>
      <c r="H457" s="27">
        <v>9.0310000000000024</v>
      </c>
      <c r="I457" s="27">
        <v>8.6020000000000003</v>
      </c>
      <c r="J457" s="27">
        <v>8.1840000000000011</v>
      </c>
    </row>
    <row r="458" spans="1:13" s="9" customFormat="1" ht="24.9" customHeight="1" x14ac:dyDescent="0.2">
      <c r="A458" s="28" t="s">
        <v>194</v>
      </c>
      <c r="B458" s="28">
        <v>150</v>
      </c>
      <c r="C458" s="28">
        <v>170</v>
      </c>
      <c r="D458" s="28">
        <v>15</v>
      </c>
      <c r="E458" s="28" t="s">
        <v>8</v>
      </c>
      <c r="F458" s="36">
        <v>9.9110000000000014</v>
      </c>
      <c r="G458" s="36">
        <v>8.6240000000000006</v>
      </c>
      <c r="H458" s="36">
        <v>8.2170000000000005</v>
      </c>
      <c r="I458" s="36">
        <v>7.8210000000000006</v>
      </c>
      <c r="J458" s="36">
        <v>7.4470000000000001</v>
      </c>
      <c r="K458" s="36"/>
      <c r="M458" s="23"/>
    </row>
    <row r="459" spans="1:13" ht="24.9" customHeight="1" x14ac:dyDescent="0.25">
      <c r="A459" s="26" t="s">
        <v>199</v>
      </c>
      <c r="B459" s="26">
        <v>150</v>
      </c>
      <c r="C459" s="26">
        <v>180</v>
      </c>
      <c r="D459" s="26">
        <v>15</v>
      </c>
      <c r="E459" s="26" t="s">
        <v>8</v>
      </c>
      <c r="F459" s="27">
        <v>14.861000000000001</v>
      </c>
      <c r="G459" s="27">
        <v>12.914000000000001</v>
      </c>
      <c r="H459" s="27">
        <v>12.309000000000001</v>
      </c>
      <c r="I459" s="27">
        <v>11.715000000000002</v>
      </c>
      <c r="J459" s="27">
        <v>11.154000000000002</v>
      </c>
    </row>
    <row r="460" spans="1:13" s="9" customFormat="1" ht="24.9" customHeight="1" x14ac:dyDescent="0.2">
      <c r="A460" s="28" t="s">
        <v>815</v>
      </c>
      <c r="B460" s="28">
        <v>150</v>
      </c>
      <c r="C460" s="28">
        <v>180</v>
      </c>
      <c r="D460" s="28">
        <v>18</v>
      </c>
      <c r="E460" s="28" t="s">
        <v>8</v>
      </c>
      <c r="F460" s="36">
        <v>14.861000000000001</v>
      </c>
      <c r="G460" s="36">
        <v>12.914000000000001</v>
      </c>
      <c r="H460" s="36">
        <v>12.309000000000001</v>
      </c>
      <c r="I460" s="36">
        <v>11.715000000000002</v>
      </c>
      <c r="J460" s="36">
        <v>11.154000000000002</v>
      </c>
      <c r="K460" s="36"/>
      <c r="M460" s="23"/>
    </row>
    <row r="461" spans="1:13" ht="24.9" customHeight="1" x14ac:dyDescent="0.25">
      <c r="A461" s="26" t="s">
        <v>507</v>
      </c>
      <c r="B461" s="26">
        <v>160</v>
      </c>
      <c r="C461" s="26">
        <v>170</v>
      </c>
      <c r="D461" s="26">
        <v>12</v>
      </c>
      <c r="E461" s="26" t="s">
        <v>8</v>
      </c>
      <c r="F461" s="27">
        <v>11.759</v>
      </c>
      <c r="G461" s="27">
        <v>9.8010000000000002</v>
      </c>
      <c r="H461" s="27">
        <v>9.1189999999999998</v>
      </c>
      <c r="I461" s="27">
        <v>8.5359999999999996</v>
      </c>
      <c r="J461" s="27">
        <v>7.8430000000000009</v>
      </c>
    </row>
    <row r="462" spans="1:13" s="9" customFormat="1" ht="24.9" customHeight="1" x14ac:dyDescent="0.2">
      <c r="A462" s="28" t="s">
        <v>816</v>
      </c>
      <c r="B462" s="28">
        <v>160</v>
      </c>
      <c r="C462" s="28">
        <v>180</v>
      </c>
      <c r="D462" s="28">
        <v>15</v>
      </c>
      <c r="E462" s="28" t="s">
        <v>8</v>
      </c>
      <c r="F462" s="36">
        <v>11.891000000000002</v>
      </c>
      <c r="G462" s="36">
        <v>10.362</v>
      </c>
      <c r="H462" s="36">
        <v>9.8670000000000009</v>
      </c>
      <c r="I462" s="36">
        <v>9.3940000000000001</v>
      </c>
      <c r="J462" s="36">
        <v>8.9430000000000014</v>
      </c>
      <c r="K462" s="36"/>
      <c r="M462" s="23"/>
    </row>
    <row r="463" spans="1:13" ht="24.9" customHeight="1" x14ac:dyDescent="0.25">
      <c r="A463" s="26" t="s">
        <v>205</v>
      </c>
      <c r="B463" s="26">
        <v>160</v>
      </c>
      <c r="C463" s="26">
        <v>190</v>
      </c>
      <c r="D463" s="26">
        <v>22</v>
      </c>
      <c r="E463" s="26" t="s">
        <v>8</v>
      </c>
      <c r="F463" s="27">
        <v>20.591999999999999</v>
      </c>
      <c r="G463" s="27">
        <v>17.908000000000001</v>
      </c>
      <c r="H463" s="27">
        <v>17.05</v>
      </c>
      <c r="I463" s="27">
        <v>16.236000000000001</v>
      </c>
      <c r="J463" s="27">
        <v>15.477000000000002</v>
      </c>
    </row>
    <row r="464" spans="1:13" s="9" customFormat="1" ht="24.9" customHeight="1" x14ac:dyDescent="0.2">
      <c r="A464" s="28" t="s">
        <v>817</v>
      </c>
      <c r="B464" s="28">
        <v>170</v>
      </c>
      <c r="C464" s="28">
        <v>190</v>
      </c>
      <c r="D464" s="28">
        <v>15</v>
      </c>
      <c r="E464" s="28" t="s">
        <v>8</v>
      </c>
      <c r="F464" s="36">
        <v>12.870000000000001</v>
      </c>
      <c r="G464" s="36">
        <v>11.198</v>
      </c>
      <c r="H464" s="36">
        <v>10.659000000000001</v>
      </c>
      <c r="I464" s="36">
        <v>10.142000000000001</v>
      </c>
      <c r="J464" s="36">
        <v>9.6690000000000005</v>
      </c>
      <c r="K464" s="36"/>
      <c r="M464" s="23"/>
    </row>
    <row r="465" spans="1:13" ht="24.9" customHeight="1" x14ac:dyDescent="0.25">
      <c r="A465" s="26" t="s">
        <v>818</v>
      </c>
      <c r="B465" s="26">
        <v>175</v>
      </c>
      <c r="C465" s="26">
        <v>190</v>
      </c>
      <c r="D465" s="26">
        <v>9</v>
      </c>
      <c r="E465" s="26" t="s">
        <v>8</v>
      </c>
      <c r="F465" s="27">
        <v>18.128000000000004</v>
      </c>
      <c r="G465" s="27">
        <v>15.763000000000002</v>
      </c>
      <c r="H465" s="27">
        <v>15.015000000000002</v>
      </c>
      <c r="I465" s="27">
        <v>14.3</v>
      </c>
      <c r="J465" s="27">
        <v>13.629000000000001</v>
      </c>
    </row>
    <row r="466" spans="1:13" s="9" customFormat="1" ht="24.9" customHeight="1" x14ac:dyDescent="0.2">
      <c r="A466" s="28" t="s">
        <v>819</v>
      </c>
      <c r="B466" s="28">
        <v>180</v>
      </c>
      <c r="C466" s="28">
        <v>200</v>
      </c>
      <c r="D466" s="28">
        <v>12</v>
      </c>
      <c r="E466" s="28" t="s">
        <v>8</v>
      </c>
      <c r="F466" s="36">
        <v>21.747</v>
      </c>
      <c r="G466" s="36">
        <v>18.909000000000002</v>
      </c>
      <c r="H466" s="36">
        <v>18.007000000000001</v>
      </c>
      <c r="I466" s="36">
        <v>17.149000000000001</v>
      </c>
      <c r="J466" s="36">
        <v>16.335000000000001</v>
      </c>
      <c r="K466" s="36"/>
      <c r="M466" s="23"/>
    </row>
    <row r="467" spans="1:13" ht="24.9" customHeight="1" x14ac:dyDescent="0.25">
      <c r="A467" s="26" t="s">
        <v>820</v>
      </c>
      <c r="B467" s="26">
        <v>180</v>
      </c>
      <c r="C467" s="26">
        <v>200</v>
      </c>
      <c r="D467" s="26">
        <v>15</v>
      </c>
      <c r="E467" s="26" t="s">
        <v>8</v>
      </c>
      <c r="F467" s="27">
        <v>15.675000000000001</v>
      </c>
      <c r="G467" s="27">
        <v>13.629000000000001</v>
      </c>
      <c r="H467" s="27">
        <v>12.980000000000002</v>
      </c>
      <c r="I467" s="27">
        <v>12.353000000000002</v>
      </c>
      <c r="J467" s="27">
        <v>11.77</v>
      </c>
    </row>
    <row r="468" spans="1:13" s="9" customFormat="1" ht="24.9" customHeight="1" x14ac:dyDescent="0.2">
      <c r="A468" s="28" t="s">
        <v>821</v>
      </c>
      <c r="B468" s="28">
        <v>180</v>
      </c>
      <c r="C468" s="28">
        <v>210</v>
      </c>
      <c r="D468" s="28">
        <v>22</v>
      </c>
      <c r="E468" s="28" t="s">
        <v>8</v>
      </c>
      <c r="F468" s="36">
        <v>24.486000000000004</v>
      </c>
      <c r="G468" s="36">
        <v>21.295999999999999</v>
      </c>
      <c r="H468" s="36">
        <v>20.284000000000002</v>
      </c>
      <c r="I468" s="36">
        <v>19.315999999999999</v>
      </c>
      <c r="J468" s="36">
        <v>18.391999999999999</v>
      </c>
      <c r="K468" s="36"/>
      <c r="M468" s="23"/>
    </row>
    <row r="469" spans="1:13" ht="24.9" customHeight="1" x14ac:dyDescent="0.25">
      <c r="A469" s="26" t="s">
        <v>822</v>
      </c>
      <c r="B469" s="26">
        <v>185</v>
      </c>
      <c r="C469" s="26">
        <v>200</v>
      </c>
      <c r="D469" s="26">
        <v>9</v>
      </c>
      <c r="E469" s="26" t="s">
        <v>8</v>
      </c>
      <c r="F469" s="27">
        <v>14.036000000000001</v>
      </c>
      <c r="G469" s="27">
        <v>12.221</v>
      </c>
      <c r="H469" s="27">
        <v>11.627000000000001</v>
      </c>
      <c r="I469" s="27">
        <v>11.077000000000002</v>
      </c>
      <c r="J469" s="27">
        <v>10.549000000000001</v>
      </c>
    </row>
    <row r="470" spans="1:13" s="9" customFormat="1" ht="24.9" customHeight="1" x14ac:dyDescent="0.2">
      <c r="A470" s="28" t="s">
        <v>823</v>
      </c>
      <c r="B470" s="28">
        <v>190</v>
      </c>
      <c r="C470" s="28">
        <v>210</v>
      </c>
      <c r="D470" s="28">
        <v>15</v>
      </c>
      <c r="E470" s="28" t="s">
        <v>8</v>
      </c>
      <c r="F470" s="36">
        <v>17.622</v>
      </c>
      <c r="G470" s="36">
        <v>15.323</v>
      </c>
      <c r="H470" s="36">
        <v>14.586</v>
      </c>
      <c r="I470" s="36">
        <v>13.904000000000002</v>
      </c>
      <c r="J470" s="36">
        <v>13.233000000000001</v>
      </c>
      <c r="K470" s="36"/>
      <c r="M470" s="23"/>
    </row>
    <row r="471" spans="1:13" ht="24.9" customHeight="1" x14ac:dyDescent="0.25">
      <c r="A471" s="26" t="s">
        <v>824</v>
      </c>
      <c r="B471" s="26">
        <v>200</v>
      </c>
      <c r="C471" s="26">
        <v>220</v>
      </c>
      <c r="D471" s="26">
        <v>15</v>
      </c>
      <c r="E471" s="26" t="s">
        <v>8</v>
      </c>
      <c r="F471" s="27">
        <v>18.678000000000001</v>
      </c>
      <c r="G471" s="27">
        <v>16.247</v>
      </c>
      <c r="H471" s="27">
        <v>15.477000000000002</v>
      </c>
      <c r="I471" s="27">
        <v>14.740000000000002</v>
      </c>
      <c r="J471" s="27">
        <v>14.036000000000001</v>
      </c>
    </row>
    <row r="472" spans="1:13" s="9" customFormat="1" ht="24.9" customHeight="1" x14ac:dyDescent="0.2">
      <c r="A472" s="28" t="s">
        <v>825</v>
      </c>
      <c r="B472" s="28">
        <v>200</v>
      </c>
      <c r="C472" s="28">
        <v>230</v>
      </c>
      <c r="D472" s="28">
        <v>22</v>
      </c>
      <c r="E472" s="28" t="s">
        <v>8</v>
      </c>
      <c r="F472" s="36">
        <v>26.455000000000002</v>
      </c>
      <c r="G472" s="36">
        <v>23.001000000000001</v>
      </c>
      <c r="H472" s="36">
        <v>21.901000000000003</v>
      </c>
      <c r="I472" s="36">
        <v>20.856000000000002</v>
      </c>
      <c r="J472" s="36">
        <v>19.866</v>
      </c>
      <c r="K472" s="36"/>
      <c r="M472" s="23"/>
    </row>
    <row r="473" spans="1:13" ht="24.9" customHeight="1" x14ac:dyDescent="0.25">
      <c r="A473" s="26" t="s">
        <v>826</v>
      </c>
      <c r="B473" s="26">
        <v>210</v>
      </c>
      <c r="C473" s="26">
        <v>230</v>
      </c>
      <c r="D473" s="26">
        <v>15</v>
      </c>
      <c r="E473" s="26" t="s">
        <v>8</v>
      </c>
      <c r="F473" s="27">
        <v>20.591999999999999</v>
      </c>
      <c r="G473" s="27">
        <v>17.908000000000001</v>
      </c>
      <c r="H473" s="27">
        <v>17.05</v>
      </c>
      <c r="I473" s="27">
        <v>16.236000000000001</v>
      </c>
      <c r="J473" s="27">
        <v>15.477000000000002</v>
      </c>
    </row>
    <row r="474" spans="1:13" s="9" customFormat="1" ht="24.9" customHeight="1" x14ac:dyDescent="0.2">
      <c r="A474" s="28" t="s">
        <v>827</v>
      </c>
      <c r="B474" s="28">
        <v>230</v>
      </c>
      <c r="C474" s="28">
        <v>250</v>
      </c>
      <c r="D474" s="28">
        <v>15</v>
      </c>
      <c r="E474" s="28" t="s">
        <v>8</v>
      </c>
      <c r="F474" s="36">
        <v>28.512000000000004</v>
      </c>
      <c r="G474" s="36">
        <v>24.783000000000005</v>
      </c>
      <c r="H474" s="36">
        <v>23.617000000000001</v>
      </c>
      <c r="I474" s="36">
        <v>22.484000000000002</v>
      </c>
      <c r="J474" s="36">
        <v>21.417000000000002</v>
      </c>
      <c r="K474" s="36"/>
      <c r="M474" s="23"/>
    </row>
    <row r="475" spans="1:13" ht="24.9" customHeight="1" x14ac:dyDescent="0.25">
      <c r="A475" s="26" t="s">
        <v>204</v>
      </c>
      <c r="B475" s="26">
        <v>240</v>
      </c>
      <c r="C475" s="26">
        <v>270</v>
      </c>
      <c r="D475" s="26">
        <v>18</v>
      </c>
      <c r="E475" s="26" t="s">
        <v>8</v>
      </c>
      <c r="F475" s="27">
        <v>30.393000000000001</v>
      </c>
      <c r="G475" s="27">
        <v>26.422000000000001</v>
      </c>
      <c r="H475" s="27">
        <v>25.167999999999999</v>
      </c>
      <c r="I475" s="27">
        <v>23.969000000000001</v>
      </c>
      <c r="J475" s="27">
        <v>22.836000000000002</v>
      </c>
    </row>
    <row r="476" spans="1:13" ht="15" customHeight="1" x14ac:dyDescent="0.25"/>
    <row r="477" spans="1:13" ht="15" customHeight="1" x14ac:dyDescent="0.25"/>
  </sheetData>
  <autoFilter ref="A5:J475"/>
  <mergeCells count="5">
    <mergeCell ref="F4:J4"/>
    <mergeCell ref="A2:B2"/>
    <mergeCell ref="A1:B1"/>
    <mergeCell ref="A4:E4"/>
    <mergeCell ref="A3:B3"/>
  </mergeCells>
  <pageMargins left="0.59055118110236227" right="0.19685039370078741" top="0.74803149606299213" bottom="0.74803149606299213" header="0.31496062992125984" footer="0.31496062992125984"/>
  <pageSetup paperSize="9" scale="50" orientation="portrait" verticalDpi="1200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rgb="FF00B0F0"/>
  </sheetPr>
  <dimension ref="A1:K61"/>
  <sheetViews>
    <sheetView view="pageBreakPreview" topLeftCell="A40" zoomScale="90" zoomScaleNormal="100" zoomScaleSheetLayoutView="90" workbookViewId="0">
      <selection activeCell="G6" sqref="G6"/>
    </sheetView>
  </sheetViews>
  <sheetFormatPr defaultRowHeight="13.2" x14ac:dyDescent="0.25"/>
  <cols>
    <col min="1" max="1" width="19.88671875" bestFit="1" customWidth="1"/>
    <col min="2" max="2" width="7.44140625" bestFit="1" customWidth="1"/>
    <col min="3" max="3" width="8.6640625" bestFit="1" customWidth="1"/>
    <col min="4" max="4" width="7.44140625" bestFit="1" customWidth="1"/>
    <col min="5" max="5" width="15.44140625" bestFit="1" customWidth="1"/>
    <col min="6" max="7" width="11.33203125" bestFit="1" customWidth="1"/>
    <col min="8" max="9" width="13.44140625" bestFit="1" customWidth="1"/>
    <col min="10" max="10" width="15" bestFit="1" customWidth="1"/>
    <col min="11" max="11" width="15.6640625" customWidth="1"/>
  </cols>
  <sheetData>
    <row r="1" spans="1:11" x14ac:dyDescent="0.25">
      <c r="A1" s="63"/>
      <c r="B1" s="63"/>
      <c r="C1" s="12"/>
      <c r="D1" s="21"/>
      <c r="E1" s="21"/>
      <c r="F1" s="21"/>
      <c r="G1" s="21"/>
      <c r="H1" s="21"/>
    </row>
    <row r="2" spans="1:11" ht="90" x14ac:dyDescent="1.45">
      <c r="A2" s="64"/>
      <c r="B2" s="64"/>
      <c r="C2" s="24"/>
      <c r="D2" s="21"/>
      <c r="E2" s="21"/>
      <c r="F2" s="21"/>
      <c r="G2" s="21"/>
      <c r="H2" s="21"/>
    </row>
    <row r="3" spans="1:11" ht="33" x14ac:dyDescent="0.5">
      <c r="A3" s="70" t="s">
        <v>10</v>
      </c>
      <c r="B3" s="70"/>
      <c r="C3" s="24" t="s">
        <v>543</v>
      </c>
      <c r="D3" s="20"/>
      <c r="E3" s="20"/>
      <c r="F3" s="20"/>
      <c r="G3" s="20"/>
      <c r="H3" s="20"/>
    </row>
    <row r="4" spans="1:11" ht="24.9" customHeight="1" x14ac:dyDescent="0.25">
      <c r="A4" s="71" t="s">
        <v>581</v>
      </c>
      <c r="B4" s="71"/>
      <c r="C4" s="71"/>
      <c r="D4" s="71"/>
      <c r="E4" s="71"/>
      <c r="F4" s="71" t="s">
        <v>6</v>
      </c>
      <c r="G4" s="71"/>
      <c r="H4" s="71"/>
      <c r="I4" s="71"/>
      <c r="J4" s="71"/>
      <c r="K4" s="71"/>
    </row>
    <row r="5" spans="1:11" ht="24.9" customHeight="1" x14ac:dyDescent="0.25">
      <c r="A5" s="41" t="s">
        <v>542</v>
      </c>
      <c r="B5" s="41" t="s">
        <v>24</v>
      </c>
      <c r="C5" s="41" t="s">
        <v>23</v>
      </c>
      <c r="D5" s="41" t="s">
        <v>25</v>
      </c>
      <c r="E5" s="41" t="s">
        <v>26</v>
      </c>
      <c r="F5" s="41" t="s">
        <v>563</v>
      </c>
      <c r="G5" s="41" t="s">
        <v>3</v>
      </c>
      <c r="H5" s="41" t="s">
        <v>4</v>
      </c>
      <c r="I5" s="41" t="s">
        <v>5</v>
      </c>
      <c r="J5" s="41" t="s">
        <v>834</v>
      </c>
      <c r="K5" s="41"/>
    </row>
    <row r="6" spans="1:11" s="9" customFormat="1" ht="13.8" x14ac:dyDescent="0.2">
      <c r="A6" s="42" t="s">
        <v>688</v>
      </c>
      <c r="B6" s="42">
        <v>20</v>
      </c>
      <c r="C6" s="42">
        <v>28</v>
      </c>
      <c r="D6" s="42">
        <v>6</v>
      </c>
      <c r="E6" s="46" t="s">
        <v>8</v>
      </c>
      <c r="F6" s="43">
        <v>1.9470000000000003</v>
      </c>
      <c r="G6" s="43">
        <v>1.6940000000000002</v>
      </c>
      <c r="H6" s="43">
        <v>1.6060000000000001</v>
      </c>
      <c r="I6" s="43">
        <v>1.5509999999999999</v>
      </c>
      <c r="J6" s="43">
        <v>1.4630000000000003</v>
      </c>
      <c r="K6" s="43"/>
    </row>
    <row r="7" spans="1:11" s="9" customFormat="1" ht="13.8" x14ac:dyDescent="0.2">
      <c r="A7" s="44" t="s">
        <v>689</v>
      </c>
      <c r="B7" s="44">
        <v>22</v>
      </c>
      <c r="C7" s="44">
        <v>30</v>
      </c>
      <c r="D7" s="44">
        <v>8</v>
      </c>
      <c r="E7" s="44" t="s">
        <v>8</v>
      </c>
      <c r="F7" s="45">
        <v>2.1560000000000001</v>
      </c>
      <c r="G7" s="45">
        <v>1.881</v>
      </c>
      <c r="H7" s="45">
        <v>1.7820000000000003</v>
      </c>
      <c r="I7" s="45">
        <v>1.6940000000000002</v>
      </c>
      <c r="J7" s="45">
        <v>1.6060000000000001</v>
      </c>
      <c r="K7" s="47"/>
    </row>
    <row r="8" spans="1:11" s="9" customFormat="1" ht="13.8" x14ac:dyDescent="0.2">
      <c r="A8" s="42" t="s">
        <v>690</v>
      </c>
      <c r="B8" s="42">
        <v>22</v>
      </c>
      <c r="C8" s="42">
        <v>32</v>
      </c>
      <c r="D8" s="42">
        <v>8</v>
      </c>
      <c r="E8" s="42" t="s">
        <v>8</v>
      </c>
      <c r="F8" s="43">
        <v>2.1560000000000001</v>
      </c>
      <c r="G8" s="43">
        <v>1.881</v>
      </c>
      <c r="H8" s="43">
        <v>1.7820000000000003</v>
      </c>
      <c r="I8" s="43">
        <v>1.6940000000000002</v>
      </c>
      <c r="J8" s="43">
        <v>1.6060000000000001</v>
      </c>
      <c r="K8" s="43"/>
    </row>
    <row r="9" spans="1:11" s="9" customFormat="1" ht="13.8" x14ac:dyDescent="0.2">
      <c r="A9" s="44" t="s">
        <v>549</v>
      </c>
      <c r="B9" s="44">
        <v>25</v>
      </c>
      <c r="C9" s="44">
        <v>33</v>
      </c>
      <c r="D9" s="44">
        <v>6</v>
      </c>
      <c r="E9" s="44" t="s">
        <v>8</v>
      </c>
      <c r="F9" s="45">
        <v>2.343</v>
      </c>
      <c r="G9" s="45">
        <v>2.0460000000000003</v>
      </c>
      <c r="H9" s="45">
        <v>1.9470000000000003</v>
      </c>
      <c r="I9" s="45">
        <v>1.8480000000000001</v>
      </c>
      <c r="J9" s="45">
        <v>1.7710000000000004</v>
      </c>
      <c r="K9" s="47"/>
    </row>
    <row r="10" spans="1:11" s="9" customFormat="1" ht="13.8" x14ac:dyDescent="0.2">
      <c r="A10" s="42" t="s">
        <v>550</v>
      </c>
      <c r="B10" s="42">
        <v>25</v>
      </c>
      <c r="C10" s="42">
        <v>35</v>
      </c>
      <c r="D10" s="42">
        <v>6</v>
      </c>
      <c r="E10" s="42" t="s">
        <v>8</v>
      </c>
      <c r="F10" s="43">
        <v>2.2660000000000005</v>
      </c>
      <c r="G10" s="43">
        <v>1.9690000000000003</v>
      </c>
      <c r="H10" s="43">
        <v>1.881</v>
      </c>
      <c r="I10" s="43">
        <v>1.7929999999999999</v>
      </c>
      <c r="J10" s="43">
        <v>1.6940000000000002</v>
      </c>
      <c r="K10" s="43"/>
    </row>
    <row r="11" spans="1:11" s="9" customFormat="1" ht="13.8" x14ac:dyDescent="0.2">
      <c r="A11" s="44" t="s">
        <v>691</v>
      </c>
      <c r="B11" s="44">
        <v>25</v>
      </c>
      <c r="C11" s="44">
        <v>35</v>
      </c>
      <c r="D11" s="44">
        <v>7</v>
      </c>
      <c r="E11" s="44" t="s">
        <v>8</v>
      </c>
      <c r="F11" s="45">
        <v>2.3760000000000003</v>
      </c>
      <c r="G11" s="45">
        <v>2.0570000000000004</v>
      </c>
      <c r="H11" s="45">
        <v>1.9580000000000002</v>
      </c>
      <c r="I11" s="45">
        <v>1.859</v>
      </c>
      <c r="J11" s="45">
        <v>1.7710000000000004</v>
      </c>
      <c r="K11" s="47"/>
    </row>
    <row r="12" spans="1:11" s="9" customFormat="1" ht="13.8" x14ac:dyDescent="0.2">
      <c r="A12" s="42" t="s">
        <v>692</v>
      </c>
      <c r="B12" s="42">
        <v>30</v>
      </c>
      <c r="C12" s="42">
        <v>40</v>
      </c>
      <c r="D12" s="42">
        <v>7</v>
      </c>
      <c r="E12" s="42" t="s">
        <v>8</v>
      </c>
      <c r="F12" s="43">
        <v>2.4420000000000006</v>
      </c>
      <c r="G12" s="43">
        <v>2.1339999999999999</v>
      </c>
      <c r="H12" s="43">
        <v>2.0350000000000001</v>
      </c>
      <c r="I12" s="43">
        <v>1.9360000000000002</v>
      </c>
      <c r="J12" s="43">
        <v>1.837</v>
      </c>
      <c r="K12" s="43"/>
    </row>
    <row r="13" spans="1:11" s="9" customFormat="1" ht="13.8" x14ac:dyDescent="0.2">
      <c r="A13" s="44" t="s">
        <v>551</v>
      </c>
      <c r="B13" s="44">
        <v>30</v>
      </c>
      <c r="C13" s="44">
        <v>40</v>
      </c>
      <c r="D13" s="44">
        <v>8</v>
      </c>
      <c r="E13" s="44" t="s">
        <v>8</v>
      </c>
      <c r="F13" s="45">
        <v>2.4420000000000006</v>
      </c>
      <c r="G13" s="45">
        <v>2.1339999999999999</v>
      </c>
      <c r="H13" s="45">
        <v>2.0350000000000001</v>
      </c>
      <c r="I13" s="45">
        <v>1.9360000000000002</v>
      </c>
      <c r="J13" s="45">
        <v>1.837</v>
      </c>
      <c r="K13" s="47"/>
    </row>
    <row r="14" spans="1:11" s="9" customFormat="1" ht="13.8" x14ac:dyDescent="0.2">
      <c r="A14" s="42" t="s">
        <v>693</v>
      </c>
      <c r="B14" s="42">
        <v>30</v>
      </c>
      <c r="C14" s="42">
        <v>40</v>
      </c>
      <c r="D14" s="42">
        <v>10</v>
      </c>
      <c r="E14" s="42" t="s">
        <v>8</v>
      </c>
      <c r="F14" s="43">
        <v>2.4420000000000006</v>
      </c>
      <c r="G14" s="43">
        <v>2.1339999999999999</v>
      </c>
      <c r="H14" s="43">
        <v>2.0350000000000001</v>
      </c>
      <c r="I14" s="43">
        <v>1.9360000000000002</v>
      </c>
      <c r="J14" s="43">
        <v>1.837</v>
      </c>
      <c r="K14" s="43"/>
    </row>
    <row r="15" spans="1:11" s="9" customFormat="1" ht="13.8" x14ac:dyDescent="0.2">
      <c r="A15" s="44" t="s">
        <v>694</v>
      </c>
      <c r="B15" s="44">
        <v>32</v>
      </c>
      <c r="C15" s="44">
        <v>42</v>
      </c>
      <c r="D15" s="44">
        <v>10</v>
      </c>
      <c r="E15" s="44" t="s">
        <v>8</v>
      </c>
      <c r="F15" s="45">
        <v>2.5630000000000002</v>
      </c>
      <c r="G15" s="45">
        <v>2.2220000000000004</v>
      </c>
      <c r="H15" s="45">
        <v>2.1339999999999999</v>
      </c>
      <c r="I15" s="45">
        <v>2.0240000000000005</v>
      </c>
      <c r="J15" s="45">
        <v>1.9250000000000003</v>
      </c>
      <c r="K15" s="47"/>
    </row>
    <row r="16" spans="1:11" s="9" customFormat="1" ht="13.8" x14ac:dyDescent="0.2">
      <c r="A16" s="42" t="s">
        <v>552</v>
      </c>
      <c r="B16" s="42">
        <v>35</v>
      </c>
      <c r="C16" s="42">
        <v>45</v>
      </c>
      <c r="D16" s="42">
        <v>8</v>
      </c>
      <c r="E16" s="42" t="s">
        <v>8</v>
      </c>
      <c r="F16" s="43">
        <v>3.399</v>
      </c>
      <c r="G16" s="43">
        <v>2.706</v>
      </c>
      <c r="H16" s="43">
        <v>2.5850000000000004</v>
      </c>
      <c r="I16" s="43">
        <v>2.4640000000000004</v>
      </c>
      <c r="J16" s="43">
        <v>2.343</v>
      </c>
      <c r="K16" s="43"/>
    </row>
    <row r="17" spans="1:11" s="9" customFormat="1" ht="13.8" x14ac:dyDescent="0.2">
      <c r="A17" s="44" t="s">
        <v>695</v>
      </c>
      <c r="B17" s="44">
        <v>36</v>
      </c>
      <c r="C17" s="44">
        <v>46</v>
      </c>
      <c r="D17" s="44">
        <v>8</v>
      </c>
      <c r="E17" s="44" t="s">
        <v>8</v>
      </c>
      <c r="F17" s="45">
        <v>3.0579999999999998</v>
      </c>
      <c r="G17" s="45">
        <v>2.6730000000000005</v>
      </c>
      <c r="H17" s="45">
        <v>2.5299999999999998</v>
      </c>
      <c r="I17" s="45">
        <v>2.4200000000000004</v>
      </c>
      <c r="J17" s="45">
        <v>2.2989999999999999</v>
      </c>
      <c r="K17" s="47"/>
    </row>
    <row r="18" spans="1:11" s="9" customFormat="1" ht="13.8" x14ac:dyDescent="0.2">
      <c r="A18" s="42" t="s">
        <v>553</v>
      </c>
      <c r="B18" s="42">
        <v>40</v>
      </c>
      <c r="C18" s="42">
        <v>50</v>
      </c>
      <c r="D18" s="42">
        <v>10</v>
      </c>
      <c r="E18" s="42" t="s">
        <v>8</v>
      </c>
      <c r="F18" s="43">
        <v>3.234</v>
      </c>
      <c r="G18" s="43">
        <v>2.8050000000000002</v>
      </c>
      <c r="H18" s="43">
        <v>2.6730000000000005</v>
      </c>
      <c r="I18" s="43">
        <v>2.5410000000000004</v>
      </c>
      <c r="J18" s="43">
        <v>2.4200000000000004</v>
      </c>
      <c r="K18" s="43"/>
    </row>
    <row r="19" spans="1:11" s="9" customFormat="1" ht="13.8" x14ac:dyDescent="0.2">
      <c r="A19" s="44" t="s">
        <v>696</v>
      </c>
      <c r="B19" s="44">
        <v>40</v>
      </c>
      <c r="C19" s="44">
        <v>55</v>
      </c>
      <c r="D19" s="44">
        <v>10</v>
      </c>
      <c r="E19" s="44" t="s">
        <v>8</v>
      </c>
      <c r="F19" s="45">
        <v>3.4320000000000004</v>
      </c>
      <c r="G19" s="45">
        <v>2.9920000000000004</v>
      </c>
      <c r="H19" s="45">
        <v>2.8490000000000002</v>
      </c>
      <c r="I19" s="45">
        <v>2.706</v>
      </c>
      <c r="J19" s="45">
        <v>2.5739999999999998</v>
      </c>
      <c r="K19" s="47"/>
    </row>
    <row r="20" spans="1:11" s="9" customFormat="1" ht="13.8" x14ac:dyDescent="0.2">
      <c r="A20" s="42" t="s">
        <v>554</v>
      </c>
      <c r="B20" s="42">
        <v>45</v>
      </c>
      <c r="C20" s="42">
        <v>55</v>
      </c>
      <c r="D20" s="42">
        <v>7</v>
      </c>
      <c r="E20" s="42" t="s">
        <v>8</v>
      </c>
      <c r="F20" s="43">
        <v>3.4210000000000003</v>
      </c>
      <c r="G20" s="43">
        <v>2.9810000000000003</v>
      </c>
      <c r="H20" s="43">
        <v>2.8490000000000002</v>
      </c>
      <c r="I20" s="43">
        <v>2.6950000000000003</v>
      </c>
      <c r="J20" s="43">
        <v>2.5739999999999998</v>
      </c>
      <c r="K20" s="43"/>
    </row>
    <row r="21" spans="1:11" s="9" customFormat="1" ht="13.8" x14ac:dyDescent="0.2">
      <c r="A21" s="44" t="s">
        <v>555</v>
      </c>
      <c r="B21" s="44">
        <v>45</v>
      </c>
      <c r="C21" s="44">
        <v>55</v>
      </c>
      <c r="D21" s="44">
        <v>10</v>
      </c>
      <c r="E21" s="44" t="s">
        <v>8</v>
      </c>
      <c r="F21" s="45">
        <v>3.4210000000000003</v>
      </c>
      <c r="G21" s="45">
        <v>2.9810000000000003</v>
      </c>
      <c r="H21" s="45">
        <v>2.8490000000000002</v>
      </c>
      <c r="I21" s="45">
        <v>2.6950000000000003</v>
      </c>
      <c r="J21" s="45">
        <v>2.5739999999999998</v>
      </c>
      <c r="K21" s="47"/>
    </row>
    <row r="22" spans="1:11" s="9" customFormat="1" ht="13.8" x14ac:dyDescent="0.2">
      <c r="A22" s="42" t="s">
        <v>697</v>
      </c>
      <c r="B22" s="42">
        <v>45</v>
      </c>
      <c r="C22" s="42">
        <v>60</v>
      </c>
      <c r="D22" s="42">
        <v>10</v>
      </c>
      <c r="E22" s="42" t="s">
        <v>8</v>
      </c>
      <c r="F22" s="43">
        <v>3.5200000000000005</v>
      </c>
      <c r="G22" s="43">
        <v>3.0579999999999998</v>
      </c>
      <c r="H22" s="43">
        <v>2.9260000000000006</v>
      </c>
      <c r="I22" s="43">
        <v>2.7829999999999999</v>
      </c>
      <c r="J22" s="43">
        <v>2.6510000000000002</v>
      </c>
      <c r="K22" s="43"/>
    </row>
    <row r="23" spans="1:11" s="9" customFormat="1" ht="13.8" x14ac:dyDescent="0.2">
      <c r="A23" s="44" t="s">
        <v>556</v>
      </c>
      <c r="B23" s="44">
        <v>50</v>
      </c>
      <c r="C23" s="44">
        <v>60</v>
      </c>
      <c r="D23" s="44">
        <v>10</v>
      </c>
      <c r="E23" s="44" t="s">
        <v>8</v>
      </c>
      <c r="F23" s="45">
        <v>3.5200000000000005</v>
      </c>
      <c r="G23" s="45">
        <v>3.0579999999999998</v>
      </c>
      <c r="H23" s="45">
        <v>2.9260000000000006</v>
      </c>
      <c r="I23" s="45">
        <v>2.7829999999999999</v>
      </c>
      <c r="J23" s="45">
        <v>2.6510000000000002</v>
      </c>
      <c r="K23" s="47"/>
    </row>
    <row r="24" spans="1:11" s="9" customFormat="1" ht="13.8" x14ac:dyDescent="0.2">
      <c r="A24" s="42" t="s">
        <v>698</v>
      </c>
      <c r="B24" s="42">
        <v>50</v>
      </c>
      <c r="C24" s="42">
        <v>65</v>
      </c>
      <c r="D24" s="42">
        <v>10</v>
      </c>
      <c r="E24" s="42" t="s">
        <v>8</v>
      </c>
      <c r="F24" s="43">
        <v>3.63</v>
      </c>
      <c r="G24" s="43">
        <v>3.1570000000000005</v>
      </c>
      <c r="H24" s="43">
        <v>3.0250000000000004</v>
      </c>
      <c r="I24" s="43">
        <v>2.871</v>
      </c>
      <c r="J24" s="43">
        <v>2.7280000000000002</v>
      </c>
      <c r="K24" s="43"/>
    </row>
    <row r="25" spans="1:11" s="9" customFormat="1" ht="13.8" x14ac:dyDescent="0.2">
      <c r="A25" s="44" t="s">
        <v>557</v>
      </c>
      <c r="B25" s="44">
        <v>55</v>
      </c>
      <c r="C25" s="44">
        <v>65</v>
      </c>
      <c r="D25" s="44">
        <v>7</v>
      </c>
      <c r="E25" s="44" t="s">
        <v>8</v>
      </c>
      <c r="F25" s="45">
        <v>4.5540000000000003</v>
      </c>
      <c r="G25" s="45">
        <v>3.9710000000000001</v>
      </c>
      <c r="H25" s="45">
        <v>3.7730000000000006</v>
      </c>
      <c r="I25" s="45">
        <v>3.5970000000000004</v>
      </c>
      <c r="J25" s="45">
        <v>3.4210000000000003</v>
      </c>
      <c r="K25" s="47"/>
    </row>
    <row r="26" spans="1:11" s="9" customFormat="1" ht="13.8" x14ac:dyDescent="0.2">
      <c r="A26" s="42" t="s">
        <v>699</v>
      </c>
      <c r="B26" s="42">
        <v>55</v>
      </c>
      <c r="C26" s="42">
        <v>65</v>
      </c>
      <c r="D26" s="42">
        <v>10</v>
      </c>
      <c r="E26" s="42" t="s">
        <v>8</v>
      </c>
      <c r="F26" s="43">
        <v>3.63</v>
      </c>
      <c r="G26" s="43">
        <v>3.1570000000000005</v>
      </c>
      <c r="H26" s="43">
        <v>3.0250000000000004</v>
      </c>
      <c r="I26" s="43">
        <v>2.871</v>
      </c>
      <c r="J26" s="43">
        <v>2.7280000000000002</v>
      </c>
      <c r="K26" s="43"/>
    </row>
    <row r="27" spans="1:11" s="9" customFormat="1" ht="13.8" x14ac:dyDescent="0.2">
      <c r="A27" s="44" t="s">
        <v>700</v>
      </c>
      <c r="B27" s="44">
        <v>60</v>
      </c>
      <c r="C27" s="44">
        <v>70</v>
      </c>
      <c r="D27" s="44">
        <v>10</v>
      </c>
      <c r="E27" s="44" t="s">
        <v>8</v>
      </c>
      <c r="F27" s="45">
        <v>4.7190000000000003</v>
      </c>
      <c r="G27" s="45">
        <v>4.1030000000000006</v>
      </c>
      <c r="H27" s="45">
        <v>3.9050000000000002</v>
      </c>
      <c r="I27" s="45">
        <v>3.718</v>
      </c>
      <c r="J27" s="45">
        <v>3.5420000000000007</v>
      </c>
      <c r="K27" s="47"/>
    </row>
    <row r="28" spans="1:11" s="9" customFormat="1" ht="13.8" x14ac:dyDescent="0.2">
      <c r="A28" s="42" t="s">
        <v>701</v>
      </c>
      <c r="B28" s="42">
        <v>63</v>
      </c>
      <c r="C28" s="42">
        <v>78</v>
      </c>
      <c r="D28" s="42">
        <v>11.5</v>
      </c>
      <c r="E28" s="42" t="s">
        <v>8</v>
      </c>
      <c r="F28" s="43">
        <v>4.1360000000000001</v>
      </c>
      <c r="G28" s="43">
        <v>3.6080000000000001</v>
      </c>
      <c r="H28" s="43">
        <v>3.4210000000000003</v>
      </c>
      <c r="I28" s="43">
        <v>3.2670000000000003</v>
      </c>
      <c r="J28" s="43">
        <v>3.1019999999999999</v>
      </c>
      <c r="K28" s="43"/>
    </row>
    <row r="29" spans="1:11" s="9" customFormat="1" ht="13.8" x14ac:dyDescent="0.2">
      <c r="A29" s="44" t="s">
        <v>702</v>
      </c>
      <c r="B29" s="44">
        <v>65</v>
      </c>
      <c r="C29" s="44">
        <v>75</v>
      </c>
      <c r="D29" s="44">
        <v>10</v>
      </c>
      <c r="E29" s="44" t="s">
        <v>8</v>
      </c>
      <c r="F29" s="45">
        <v>4.51</v>
      </c>
      <c r="G29" s="45">
        <v>3.9160000000000004</v>
      </c>
      <c r="H29" s="45">
        <v>3.7290000000000005</v>
      </c>
      <c r="I29" s="45">
        <v>3.5530000000000004</v>
      </c>
      <c r="J29" s="45">
        <v>3.3770000000000002</v>
      </c>
      <c r="K29" s="47"/>
    </row>
    <row r="30" spans="1:11" s="9" customFormat="1" ht="13.8" x14ac:dyDescent="0.2">
      <c r="A30" s="42" t="s">
        <v>703</v>
      </c>
      <c r="B30" s="42">
        <v>65</v>
      </c>
      <c r="C30" s="42">
        <v>75</v>
      </c>
      <c r="D30" s="42">
        <v>11.5</v>
      </c>
      <c r="E30" s="42" t="s">
        <v>8</v>
      </c>
      <c r="F30" s="43">
        <v>4.8289999999999997</v>
      </c>
      <c r="G30" s="43">
        <v>4.1910000000000007</v>
      </c>
      <c r="H30" s="43">
        <v>3.9930000000000003</v>
      </c>
      <c r="I30" s="43">
        <v>3.7950000000000004</v>
      </c>
      <c r="J30" s="43">
        <v>3.6190000000000002</v>
      </c>
      <c r="K30" s="43"/>
    </row>
    <row r="31" spans="1:11" s="9" customFormat="1" ht="13.8" x14ac:dyDescent="0.2">
      <c r="A31" s="44" t="s">
        <v>704</v>
      </c>
      <c r="B31" s="44">
        <v>70</v>
      </c>
      <c r="C31" s="44">
        <v>78</v>
      </c>
      <c r="D31" s="44">
        <v>11.5</v>
      </c>
      <c r="E31" s="44" t="s">
        <v>8</v>
      </c>
      <c r="F31" s="45">
        <v>4.1360000000000001</v>
      </c>
      <c r="G31" s="45">
        <v>3.6080000000000001</v>
      </c>
      <c r="H31" s="45">
        <v>3.4210000000000003</v>
      </c>
      <c r="I31" s="45">
        <v>3.2670000000000003</v>
      </c>
      <c r="J31" s="45">
        <v>3.1019999999999999</v>
      </c>
      <c r="K31" s="47"/>
    </row>
    <row r="32" spans="1:11" s="9" customFormat="1" ht="13.8" x14ac:dyDescent="0.2">
      <c r="A32" s="42" t="s">
        <v>705</v>
      </c>
      <c r="B32" s="42">
        <v>70</v>
      </c>
      <c r="C32" s="42">
        <v>80</v>
      </c>
      <c r="D32" s="42">
        <v>11.5</v>
      </c>
      <c r="E32" s="42" t="s">
        <v>8</v>
      </c>
      <c r="F32" s="43">
        <v>5.4670000000000005</v>
      </c>
      <c r="G32" s="43">
        <v>4.7520000000000007</v>
      </c>
      <c r="H32" s="43">
        <v>4.5210000000000008</v>
      </c>
      <c r="I32" s="43">
        <v>4.3120000000000003</v>
      </c>
      <c r="J32" s="43">
        <v>4.1030000000000006</v>
      </c>
      <c r="K32" s="43"/>
    </row>
    <row r="33" spans="1:11" s="9" customFormat="1" ht="13.8" x14ac:dyDescent="0.2">
      <c r="A33" s="44" t="s">
        <v>706</v>
      </c>
      <c r="B33" s="44">
        <v>70</v>
      </c>
      <c r="C33" s="44">
        <v>80</v>
      </c>
      <c r="D33" s="44">
        <v>12</v>
      </c>
      <c r="E33" s="44" t="s">
        <v>8</v>
      </c>
      <c r="F33" s="45">
        <v>4.2130000000000001</v>
      </c>
      <c r="G33" s="45">
        <v>3.6520000000000001</v>
      </c>
      <c r="H33" s="45">
        <v>3.4980000000000007</v>
      </c>
      <c r="I33" s="45">
        <v>3.3330000000000002</v>
      </c>
      <c r="J33" s="45">
        <v>3.1570000000000005</v>
      </c>
      <c r="K33" s="47"/>
    </row>
    <row r="34" spans="1:11" s="9" customFormat="1" ht="13.8" x14ac:dyDescent="0.2">
      <c r="A34" s="42" t="s">
        <v>707</v>
      </c>
      <c r="B34" s="42">
        <v>75</v>
      </c>
      <c r="C34" s="42">
        <v>85</v>
      </c>
      <c r="D34" s="42">
        <v>12</v>
      </c>
      <c r="E34" s="42" t="s">
        <v>8</v>
      </c>
      <c r="F34" s="43">
        <v>4.2130000000000001</v>
      </c>
      <c r="G34" s="43">
        <v>3.6520000000000001</v>
      </c>
      <c r="H34" s="43">
        <v>3.4980000000000007</v>
      </c>
      <c r="I34" s="43">
        <v>3.3330000000000002</v>
      </c>
      <c r="J34" s="43">
        <v>3.1570000000000005</v>
      </c>
      <c r="K34" s="43"/>
    </row>
    <row r="35" spans="1:11" s="9" customFormat="1" ht="13.8" x14ac:dyDescent="0.2">
      <c r="A35" s="44" t="s">
        <v>708</v>
      </c>
      <c r="B35" s="44">
        <v>80</v>
      </c>
      <c r="C35" s="44">
        <v>88</v>
      </c>
      <c r="D35" s="44">
        <v>11.5</v>
      </c>
      <c r="E35" s="44" t="s">
        <v>8</v>
      </c>
      <c r="F35" s="45">
        <v>4.51</v>
      </c>
      <c r="G35" s="45">
        <v>3.9160000000000004</v>
      </c>
      <c r="H35" s="45">
        <v>3.7290000000000005</v>
      </c>
      <c r="I35" s="45">
        <v>3.5530000000000004</v>
      </c>
      <c r="J35" s="45">
        <v>3.3770000000000002</v>
      </c>
      <c r="K35" s="47"/>
    </row>
    <row r="36" spans="1:11" s="9" customFormat="1" ht="13.8" x14ac:dyDescent="0.2">
      <c r="A36" s="42" t="s">
        <v>709</v>
      </c>
      <c r="B36" s="42">
        <v>80</v>
      </c>
      <c r="C36" s="42">
        <v>90</v>
      </c>
      <c r="D36" s="42">
        <v>12</v>
      </c>
      <c r="E36" s="42" t="s">
        <v>8</v>
      </c>
      <c r="F36" s="43">
        <v>4.51</v>
      </c>
      <c r="G36" s="43">
        <v>3.9160000000000004</v>
      </c>
      <c r="H36" s="43">
        <v>3.7290000000000005</v>
      </c>
      <c r="I36" s="43">
        <v>3.5530000000000004</v>
      </c>
      <c r="J36" s="43">
        <v>3.3770000000000002</v>
      </c>
      <c r="K36" s="43"/>
    </row>
    <row r="37" spans="1:11" s="9" customFormat="1" ht="13.8" x14ac:dyDescent="0.2">
      <c r="A37" s="44" t="s">
        <v>710</v>
      </c>
      <c r="B37" s="44">
        <v>80</v>
      </c>
      <c r="C37" s="44">
        <v>95</v>
      </c>
      <c r="D37" s="44">
        <v>12</v>
      </c>
      <c r="E37" s="44" t="s">
        <v>8</v>
      </c>
      <c r="F37" s="45">
        <v>5.181</v>
      </c>
      <c r="G37" s="45">
        <v>4.51</v>
      </c>
      <c r="H37" s="45">
        <v>4.29</v>
      </c>
      <c r="I37" s="45">
        <v>4.0920000000000005</v>
      </c>
      <c r="J37" s="45">
        <v>3.8940000000000006</v>
      </c>
      <c r="K37" s="47"/>
    </row>
    <row r="38" spans="1:11" s="9" customFormat="1" ht="13.8" x14ac:dyDescent="0.2">
      <c r="A38" s="42" t="s">
        <v>711</v>
      </c>
      <c r="B38" s="42">
        <v>85</v>
      </c>
      <c r="C38" s="42">
        <v>95</v>
      </c>
      <c r="D38" s="42">
        <v>12</v>
      </c>
      <c r="E38" s="42" t="s">
        <v>8</v>
      </c>
      <c r="F38" s="43">
        <v>5.1920000000000002</v>
      </c>
      <c r="G38" s="43">
        <v>4.5210000000000008</v>
      </c>
      <c r="H38" s="43">
        <v>4.3010000000000002</v>
      </c>
      <c r="I38" s="43">
        <v>4.0920000000000005</v>
      </c>
      <c r="J38" s="43">
        <v>3.8940000000000006</v>
      </c>
      <c r="K38" s="43"/>
    </row>
    <row r="39" spans="1:11" s="9" customFormat="1" ht="13.8" x14ac:dyDescent="0.2">
      <c r="A39" s="44" t="s">
        <v>712</v>
      </c>
      <c r="B39" s="44">
        <v>90</v>
      </c>
      <c r="C39" s="44">
        <v>98</v>
      </c>
      <c r="D39" s="44">
        <v>11.5</v>
      </c>
      <c r="E39" s="44" t="s">
        <v>8</v>
      </c>
      <c r="F39" s="45">
        <v>4.7190000000000003</v>
      </c>
      <c r="G39" s="45">
        <v>4.1030000000000006</v>
      </c>
      <c r="H39" s="45">
        <v>3.9050000000000002</v>
      </c>
      <c r="I39" s="45">
        <v>3.718</v>
      </c>
      <c r="J39" s="45">
        <v>3.5310000000000001</v>
      </c>
      <c r="K39" s="47"/>
    </row>
    <row r="40" spans="1:11" s="9" customFormat="1" ht="13.8" x14ac:dyDescent="0.2">
      <c r="A40" s="42" t="s">
        <v>713</v>
      </c>
      <c r="B40" s="42">
        <v>90</v>
      </c>
      <c r="C40" s="42">
        <v>100</v>
      </c>
      <c r="D40" s="42">
        <v>12</v>
      </c>
      <c r="E40" s="42" t="s">
        <v>8</v>
      </c>
      <c r="F40" s="43">
        <v>4.7190000000000003</v>
      </c>
      <c r="G40" s="43">
        <v>4.1030000000000006</v>
      </c>
      <c r="H40" s="43">
        <v>3.9050000000000002</v>
      </c>
      <c r="I40" s="43">
        <v>3.718</v>
      </c>
      <c r="J40" s="43">
        <v>3.5310000000000001</v>
      </c>
      <c r="K40" s="43"/>
    </row>
    <row r="41" spans="1:11" s="9" customFormat="1" ht="13.8" x14ac:dyDescent="0.2">
      <c r="A41" s="44" t="s">
        <v>714</v>
      </c>
      <c r="B41" s="44">
        <v>95</v>
      </c>
      <c r="C41" s="44">
        <v>103</v>
      </c>
      <c r="D41" s="44">
        <v>11.5</v>
      </c>
      <c r="E41" s="44" t="s">
        <v>8</v>
      </c>
      <c r="F41" s="45">
        <v>4.7190000000000003</v>
      </c>
      <c r="G41" s="45">
        <v>4.1030000000000006</v>
      </c>
      <c r="H41" s="45">
        <v>3.9050000000000002</v>
      </c>
      <c r="I41" s="45">
        <v>3.718</v>
      </c>
      <c r="J41" s="45">
        <v>3.5310000000000001</v>
      </c>
      <c r="K41" s="47"/>
    </row>
    <row r="42" spans="1:11" s="9" customFormat="1" ht="13.8" x14ac:dyDescent="0.2">
      <c r="A42" s="42" t="s">
        <v>715</v>
      </c>
      <c r="B42" s="42">
        <v>95</v>
      </c>
      <c r="C42" s="42">
        <v>105</v>
      </c>
      <c r="D42" s="42">
        <v>12</v>
      </c>
      <c r="E42" s="42" t="s">
        <v>8</v>
      </c>
      <c r="F42" s="43">
        <v>4.7190000000000003</v>
      </c>
      <c r="G42" s="43">
        <v>4.1030000000000006</v>
      </c>
      <c r="H42" s="43">
        <v>3.9050000000000002</v>
      </c>
      <c r="I42" s="43">
        <v>3.718</v>
      </c>
      <c r="J42" s="43">
        <v>3.5310000000000001</v>
      </c>
      <c r="K42" s="43"/>
    </row>
    <row r="43" spans="1:11" s="9" customFormat="1" ht="13.8" x14ac:dyDescent="0.2">
      <c r="A43" s="44" t="s">
        <v>716</v>
      </c>
      <c r="B43" s="44">
        <v>100</v>
      </c>
      <c r="C43" s="44">
        <v>108</v>
      </c>
      <c r="D43" s="44">
        <v>11.5</v>
      </c>
      <c r="E43" s="44" t="s">
        <v>8</v>
      </c>
      <c r="F43" s="45">
        <v>5.2140000000000004</v>
      </c>
      <c r="G43" s="45">
        <v>4.5430000000000001</v>
      </c>
      <c r="H43" s="45">
        <v>4.3230000000000004</v>
      </c>
      <c r="I43" s="45">
        <v>4.1140000000000008</v>
      </c>
      <c r="J43" s="45">
        <v>3.9050000000000002</v>
      </c>
      <c r="K43" s="47"/>
    </row>
    <row r="44" spans="1:11" s="9" customFormat="1" ht="13.8" x14ac:dyDescent="0.2">
      <c r="A44" s="42" t="s">
        <v>717</v>
      </c>
      <c r="B44" s="42">
        <v>100</v>
      </c>
      <c r="C44" s="42">
        <v>115</v>
      </c>
      <c r="D44" s="42">
        <v>12</v>
      </c>
      <c r="E44" s="42" t="s">
        <v>8</v>
      </c>
      <c r="F44" s="43">
        <v>5.2140000000000004</v>
      </c>
      <c r="G44" s="43">
        <v>4.5430000000000001</v>
      </c>
      <c r="H44" s="43">
        <v>4.3230000000000004</v>
      </c>
      <c r="I44" s="43">
        <v>4.1140000000000008</v>
      </c>
      <c r="J44" s="43">
        <v>3.9050000000000002</v>
      </c>
      <c r="K44" s="43"/>
    </row>
    <row r="45" spans="1:11" s="9" customFormat="1" ht="13.8" x14ac:dyDescent="0.2">
      <c r="A45" s="44" t="s">
        <v>718</v>
      </c>
      <c r="B45" s="44">
        <v>105</v>
      </c>
      <c r="C45" s="44">
        <v>113</v>
      </c>
      <c r="D45" s="44">
        <v>11.5</v>
      </c>
      <c r="E45" s="44" t="s">
        <v>8</v>
      </c>
      <c r="F45" s="45">
        <v>5.2140000000000004</v>
      </c>
      <c r="G45" s="45">
        <v>4.5430000000000001</v>
      </c>
      <c r="H45" s="45">
        <v>4.3230000000000004</v>
      </c>
      <c r="I45" s="45">
        <v>4.1140000000000008</v>
      </c>
      <c r="J45" s="45">
        <v>3.9050000000000002</v>
      </c>
      <c r="K45" s="47"/>
    </row>
    <row r="46" spans="1:11" s="9" customFormat="1" ht="13.8" x14ac:dyDescent="0.2">
      <c r="A46" s="42" t="s">
        <v>719</v>
      </c>
      <c r="B46" s="42">
        <v>100</v>
      </c>
      <c r="C46" s="42">
        <v>120</v>
      </c>
      <c r="D46" s="42">
        <v>12</v>
      </c>
      <c r="E46" s="42" t="s">
        <v>8</v>
      </c>
      <c r="F46" s="43">
        <v>8.3930000000000007</v>
      </c>
      <c r="G46" s="43">
        <v>7.2930000000000001</v>
      </c>
      <c r="H46" s="43">
        <v>6.9520000000000008</v>
      </c>
      <c r="I46" s="43">
        <v>6.6219999999999999</v>
      </c>
      <c r="J46" s="43">
        <v>6.3030000000000008</v>
      </c>
      <c r="K46" s="43"/>
    </row>
    <row r="47" spans="1:11" s="9" customFormat="1" ht="13.8" x14ac:dyDescent="0.2">
      <c r="A47" s="44" t="s">
        <v>720</v>
      </c>
      <c r="B47" s="44">
        <v>110</v>
      </c>
      <c r="C47" s="44">
        <v>118</v>
      </c>
      <c r="D47" s="44">
        <v>11.5</v>
      </c>
      <c r="E47" s="44" t="s">
        <v>8</v>
      </c>
      <c r="F47" s="45">
        <v>5.995000000000001</v>
      </c>
      <c r="G47" s="45">
        <v>5.2030000000000012</v>
      </c>
      <c r="H47" s="45">
        <v>4.9719999999999995</v>
      </c>
      <c r="I47" s="45">
        <v>4.7300000000000004</v>
      </c>
      <c r="J47" s="45">
        <v>4.4880000000000004</v>
      </c>
      <c r="K47" s="47"/>
    </row>
    <row r="48" spans="1:11" s="9" customFormat="1" ht="13.8" x14ac:dyDescent="0.2">
      <c r="A48" s="42" t="s">
        <v>721</v>
      </c>
      <c r="B48" s="42">
        <v>110</v>
      </c>
      <c r="C48" s="42">
        <v>130</v>
      </c>
      <c r="D48" s="42">
        <v>15</v>
      </c>
      <c r="E48" s="42" t="s">
        <v>8</v>
      </c>
      <c r="F48" s="43">
        <v>7.5790000000000006</v>
      </c>
      <c r="G48" s="43">
        <v>6.5780000000000012</v>
      </c>
      <c r="H48" s="43">
        <v>6.2700000000000005</v>
      </c>
      <c r="I48" s="43">
        <v>5.9620000000000006</v>
      </c>
      <c r="J48" s="43">
        <v>5.676000000000001</v>
      </c>
      <c r="K48" s="43"/>
    </row>
    <row r="49" spans="1:11" s="9" customFormat="1" ht="13.8" x14ac:dyDescent="0.2">
      <c r="A49" s="44" t="s">
        <v>722</v>
      </c>
      <c r="B49" s="44">
        <v>115</v>
      </c>
      <c r="C49" s="44">
        <v>125</v>
      </c>
      <c r="D49" s="44">
        <v>12</v>
      </c>
      <c r="E49" s="44" t="s">
        <v>8</v>
      </c>
      <c r="F49" s="45">
        <v>6.1820000000000004</v>
      </c>
      <c r="G49" s="45">
        <v>5.3680000000000003</v>
      </c>
      <c r="H49" s="45">
        <v>5.1150000000000011</v>
      </c>
      <c r="I49" s="45">
        <v>4.8730000000000002</v>
      </c>
      <c r="J49" s="45">
        <v>4.6310000000000002</v>
      </c>
      <c r="K49" s="47"/>
    </row>
    <row r="50" spans="1:11" s="9" customFormat="1" ht="13.8" x14ac:dyDescent="0.2">
      <c r="A50" s="42" t="s">
        <v>723</v>
      </c>
      <c r="B50" s="42">
        <v>135</v>
      </c>
      <c r="C50" s="42">
        <v>145</v>
      </c>
      <c r="D50" s="42">
        <v>12</v>
      </c>
      <c r="E50" s="42" t="s">
        <v>8</v>
      </c>
      <c r="F50" s="43">
        <v>7.0620000000000003</v>
      </c>
      <c r="G50" s="43">
        <v>6.149</v>
      </c>
      <c r="H50" s="43">
        <v>5.8520000000000012</v>
      </c>
      <c r="I50" s="43">
        <v>5.5770000000000008</v>
      </c>
      <c r="J50" s="43">
        <v>5.3020000000000005</v>
      </c>
      <c r="K50" s="43"/>
    </row>
    <row r="51" spans="1:11" s="9" customFormat="1" ht="13.8" x14ac:dyDescent="0.2">
      <c r="A51" s="44" t="s">
        <v>724</v>
      </c>
      <c r="B51" s="44">
        <v>160</v>
      </c>
      <c r="C51" s="44">
        <v>170</v>
      </c>
      <c r="D51" s="44">
        <v>12</v>
      </c>
      <c r="E51" s="44" t="s">
        <v>8</v>
      </c>
      <c r="F51" s="45">
        <v>10.087000000000002</v>
      </c>
      <c r="G51" s="45">
        <v>8.7780000000000005</v>
      </c>
      <c r="H51" s="45">
        <v>8.3490000000000002</v>
      </c>
      <c r="I51" s="45">
        <v>7.9640000000000013</v>
      </c>
      <c r="J51" s="45">
        <v>7.5790000000000006</v>
      </c>
      <c r="K51" s="47"/>
    </row>
    <row r="52" spans="1:11" s="9" customFormat="1" ht="13.8" x14ac:dyDescent="0.2">
      <c r="A52" s="42" t="s">
        <v>725</v>
      </c>
      <c r="B52" s="42">
        <v>185</v>
      </c>
      <c r="C52" s="42">
        <v>195</v>
      </c>
      <c r="D52" s="42">
        <v>12</v>
      </c>
      <c r="E52" s="42" t="s">
        <v>8</v>
      </c>
      <c r="F52" s="43">
        <v>16.962</v>
      </c>
      <c r="G52" s="43">
        <v>14.751000000000001</v>
      </c>
      <c r="H52" s="43">
        <v>14.036000000000001</v>
      </c>
      <c r="I52" s="43">
        <v>13.376000000000001</v>
      </c>
      <c r="J52" s="43">
        <v>12.727000000000002</v>
      </c>
      <c r="K52" s="43"/>
    </row>
    <row r="53" spans="1:11" s="9" customFormat="1" ht="13.8" x14ac:dyDescent="0.2">
      <c r="A53" s="44" t="s">
        <v>726</v>
      </c>
      <c r="B53" s="44">
        <v>212</v>
      </c>
      <c r="C53" s="44">
        <v>222</v>
      </c>
      <c r="D53" s="44">
        <v>12</v>
      </c>
      <c r="E53" s="44" t="s">
        <v>8</v>
      </c>
      <c r="F53" s="45">
        <v>22.792000000000002</v>
      </c>
      <c r="G53" s="45">
        <v>19.822000000000003</v>
      </c>
      <c r="H53" s="45">
        <v>18.887000000000004</v>
      </c>
      <c r="I53" s="45">
        <v>17.985000000000003</v>
      </c>
      <c r="J53" s="45">
        <v>17.127000000000002</v>
      </c>
      <c r="K53" s="47"/>
    </row>
    <row r="54" spans="1:11" ht="18.600000000000001" x14ac:dyDescent="0.25">
      <c r="A54" s="26"/>
      <c r="B54" s="26"/>
      <c r="C54" s="26"/>
      <c r="D54" s="26"/>
      <c r="E54" s="26"/>
      <c r="F54" s="26"/>
      <c r="G54" s="27"/>
      <c r="H54" s="27"/>
      <c r="I54" s="27"/>
      <c r="J54" s="27"/>
      <c r="K54" s="27"/>
    </row>
    <row r="55" spans="1:11" ht="18.600000000000001" x14ac:dyDescent="0.25">
      <c r="A55" s="28"/>
      <c r="B55" s="28"/>
      <c r="C55" s="28"/>
      <c r="D55" s="28"/>
      <c r="E55" s="28"/>
      <c r="F55" s="28"/>
      <c r="G55" s="36"/>
      <c r="H55" s="36"/>
      <c r="I55" s="36"/>
      <c r="J55" s="36"/>
      <c r="K55" s="36"/>
    </row>
    <row r="56" spans="1:11" ht="18.600000000000001" x14ac:dyDescent="0.25">
      <c r="A56" s="26"/>
      <c r="B56" s="26"/>
      <c r="C56" s="26"/>
      <c r="D56" s="26"/>
      <c r="E56" s="26"/>
      <c r="F56" s="26"/>
      <c r="G56" s="27"/>
      <c r="H56" s="27"/>
      <c r="I56" s="27"/>
      <c r="J56" s="27"/>
      <c r="K56" s="27"/>
    </row>
    <row r="57" spans="1:11" ht="18.600000000000001" x14ac:dyDescent="0.25">
      <c r="A57" s="28"/>
      <c r="B57" s="28"/>
      <c r="C57" s="28"/>
      <c r="D57" s="28"/>
      <c r="E57" s="28"/>
      <c r="F57" s="28"/>
      <c r="G57" s="36"/>
      <c r="H57" s="36"/>
      <c r="I57" s="36"/>
      <c r="J57" s="36"/>
      <c r="K57" s="36"/>
    </row>
    <row r="58" spans="1:11" ht="18.600000000000001" x14ac:dyDescent="0.25">
      <c r="A58" s="26"/>
      <c r="B58" s="26"/>
      <c r="C58" s="26"/>
      <c r="D58" s="26"/>
      <c r="E58" s="26"/>
      <c r="F58" s="26"/>
      <c r="G58" s="27"/>
      <c r="H58" s="27"/>
      <c r="I58" s="27"/>
      <c r="J58" s="27"/>
      <c r="K58" s="27"/>
    </row>
    <row r="59" spans="1:11" ht="18.600000000000001" x14ac:dyDescent="0.25">
      <c r="A59" s="28"/>
      <c r="B59" s="28"/>
      <c r="C59" s="28"/>
      <c r="D59" s="28"/>
      <c r="E59" s="28"/>
      <c r="F59" s="28"/>
      <c r="G59" s="36"/>
      <c r="H59" s="36"/>
      <c r="I59" s="36"/>
      <c r="J59" s="36"/>
      <c r="K59" s="36"/>
    </row>
    <row r="60" spans="1:11" ht="18.600000000000001" x14ac:dyDescent="0.25">
      <c r="A60" s="26"/>
      <c r="B60" s="26"/>
      <c r="C60" s="26"/>
      <c r="D60" s="26"/>
      <c r="E60" s="26"/>
      <c r="F60" s="26"/>
      <c r="G60" s="27"/>
      <c r="H60" s="27"/>
      <c r="I60" s="27"/>
      <c r="J60" s="27"/>
      <c r="K60" s="27"/>
    </row>
    <row r="61" spans="1:11" ht="18.600000000000001" x14ac:dyDescent="0.25">
      <c r="A61" s="28"/>
      <c r="B61" s="28"/>
      <c r="C61" s="28"/>
      <c r="D61" s="28"/>
      <c r="E61" s="28"/>
      <c r="F61" s="28"/>
      <c r="G61" s="36"/>
      <c r="H61" s="36"/>
      <c r="I61" s="36"/>
      <c r="J61" s="36"/>
      <c r="K61" s="36"/>
    </row>
  </sheetData>
  <autoFilter ref="B5:J53"/>
  <mergeCells count="5">
    <mergeCell ref="A1:B1"/>
    <mergeCell ref="A2:B2"/>
    <mergeCell ref="A3:B3"/>
    <mergeCell ref="A4:F4"/>
    <mergeCell ref="G4:K4"/>
  </mergeCells>
  <phoneticPr fontId="1" type="noConversion"/>
  <printOptions horizontalCentered="1"/>
  <pageMargins left="0.59055118110236227" right="0.19685039370078741" top="0.74803149606299213" bottom="0.74803149606299213" header="0.31496062992125984" footer="0.31496062992125984"/>
  <pageSetup paperSize="9" scale="54" orientation="portrait" r:id="rId1"/>
  <headerFooter alignWithMargins="0">
    <oddFooter xml:space="preserve">&amp;L&amp;F
&amp;C&amp;"Arial Tur,Kalın"&amp;12www.suptex.com        satis@suptex.com.tr&amp;10
&amp;"Arial Tur,Normal"
&amp;P/&amp;N&amp;RSürüm:V21
</oddFooter>
  </headerFooter>
  <rowBreaks count="1" manualBreakCount="1">
    <brk id="44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rgb="FF00B0F0"/>
    <pageSetUpPr fitToPage="1"/>
  </sheetPr>
  <dimension ref="A1:L20"/>
  <sheetViews>
    <sheetView view="pageBreakPreview" topLeftCell="A2" zoomScale="60" zoomScaleNormal="100" workbookViewId="0">
      <selection activeCell="A7" sqref="A7:J17"/>
    </sheetView>
  </sheetViews>
  <sheetFormatPr defaultRowHeight="13.2" x14ac:dyDescent="0.25"/>
  <cols>
    <col min="1" max="1" width="32.33203125" bestFit="1" customWidth="1"/>
    <col min="2" max="10" width="15.6640625" customWidth="1"/>
    <col min="11" max="12" width="10.6640625" customWidth="1"/>
  </cols>
  <sheetData>
    <row r="1" spans="1:12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2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2" ht="99.9" customHeight="1" x14ac:dyDescent="1.45">
      <c r="A3" s="64" t="s">
        <v>16</v>
      </c>
      <c r="B3" s="64"/>
      <c r="C3" s="24" t="s">
        <v>543</v>
      </c>
      <c r="D3" s="20"/>
      <c r="E3" s="20"/>
      <c r="F3" s="20"/>
      <c r="G3" s="20"/>
      <c r="H3" s="20"/>
    </row>
    <row r="4" spans="1:12" ht="24.9" customHeight="1" x14ac:dyDescent="0.25">
      <c r="A4" s="65" t="s">
        <v>559</v>
      </c>
      <c r="B4" s="65"/>
      <c r="C4" s="65"/>
      <c r="D4" s="65"/>
      <c r="E4" s="65"/>
      <c r="F4" s="65" t="s">
        <v>6</v>
      </c>
      <c r="G4" s="65"/>
      <c r="H4" s="65"/>
      <c r="I4" s="65"/>
      <c r="J4" s="65"/>
      <c r="K4" s="13"/>
      <c r="L4" s="13"/>
    </row>
    <row r="5" spans="1:12" ht="24.9" customHeight="1" x14ac:dyDescent="0.25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828</v>
      </c>
      <c r="K5" s="14"/>
      <c r="L5" s="14"/>
    </row>
    <row r="6" spans="1:12" ht="24.9" customHeight="1" x14ac:dyDescent="0.25">
      <c r="A6" s="26" t="s">
        <v>519</v>
      </c>
      <c r="B6" s="26">
        <v>25</v>
      </c>
      <c r="C6" s="26">
        <v>29</v>
      </c>
      <c r="D6" s="26">
        <v>9.4</v>
      </c>
      <c r="E6" s="26" t="s">
        <v>21</v>
      </c>
      <c r="F6" s="27">
        <v>1.2210000000000003</v>
      </c>
      <c r="G6" s="27">
        <v>1.0669999999999999</v>
      </c>
      <c r="H6" s="27">
        <v>1.0120000000000002</v>
      </c>
      <c r="I6" s="27">
        <v>0.94600000000000006</v>
      </c>
      <c r="J6" s="27">
        <v>0.91300000000000003</v>
      </c>
      <c r="K6" s="14"/>
      <c r="L6" s="14"/>
    </row>
    <row r="7" spans="1:12" ht="24.9" customHeight="1" x14ac:dyDescent="0.25">
      <c r="A7" s="28" t="s">
        <v>521</v>
      </c>
      <c r="B7" s="28">
        <v>30</v>
      </c>
      <c r="C7" s="28">
        <v>34</v>
      </c>
      <c r="D7" s="28">
        <v>9.5</v>
      </c>
      <c r="E7" s="28" t="s">
        <v>21</v>
      </c>
      <c r="F7" s="29">
        <v>1.2210000000000003</v>
      </c>
      <c r="G7" s="29">
        <v>1.0780000000000001</v>
      </c>
      <c r="H7" s="29">
        <v>1.0120000000000002</v>
      </c>
      <c r="I7" s="29">
        <v>0.95700000000000007</v>
      </c>
      <c r="J7" s="29">
        <v>0.92400000000000004</v>
      </c>
      <c r="K7" s="14"/>
      <c r="L7" s="14"/>
    </row>
    <row r="8" spans="1:12" ht="24.9" customHeight="1" x14ac:dyDescent="0.25">
      <c r="A8" s="26" t="s">
        <v>520</v>
      </c>
      <c r="B8" s="26">
        <v>35</v>
      </c>
      <c r="C8" s="26">
        <v>40</v>
      </c>
      <c r="D8" s="26">
        <v>15</v>
      </c>
      <c r="E8" s="26" t="s">
        <v>21</v>
      </c>
      <c r="F8" s="27">
        <v>1.3420000000000001</v>
      </c>
      <c r="G8" s="27">
        <v>1.1660000000000001</v>
      </c>
      <c r="H8" s="27">
        <v>1.1000000000000001</v>
      </c>
      <c r="I8" s="27">
        <v>1.0449999999999999</v>
      </c>
      <c r="J8" s="27">
        <v>0.9900000000000001</v>
      </c>
      <c r="K8" s="14"/>
      <c r="L8" s="14"/>
    </row>
    <row r="9" spans="1:12" ht="24.9" customHeight="1" x14ac:dyDescent="0.25">
      <c r="A9" s="28" t="s">
        <v>522</v>
      </c>
      <c r="B9" s="28">
        <v>40</v>
      </c>
      <c r="C9" s="28">
        <v>45</v>
      </c>
      <c r="D9" s="28">
        <v>15</v>
      </c>
      <c r="E9" s="28" t="s">
        <v>21</v>
      </c>
      <c r="F9" s="29">
        <v>1.4080000000000001</v>
      </c>
      <c r="G9" s="29">
        <v>1.2100000000000002</v>
      </c>
      <c r="H9" s="29">
        <v>1.1440000000000001</v>
      </c>
      <c r="I9" s="29">
        <v>1.089</v>
      </c>
      <c r="J9" s="29">
        <v>1.034</v>
      </c>
      <c r="K9" s="14"/>
      <c r="L9" s="14"/>
    </row>
    <row r="10" spans="1:12" ht="24.9" customHeight="1" x14ac:dyDescent="0.25">
      <c r="A10" s="26" t="s">
        <v>523</v>
      </c>
      <c r="B10" s="26">
        <v>45</v>
      </c>
      <c r="C10" s="26">
        <v>50</v>
      </c>
      <c r="D10" s="26">
        <v>15</v>
      </c>
      <c r="E10" s="26" t="s">
        <v>21</v>
      </c>
      <c r="F10" s="27">
        <v>1.4190000000000003</v>
      </c>
      <c r="G10" s="27">
        <v>1.2210000000000003</v>
      </c>
      <c r="H10" s="27">
        <v>1.1660000000000001</v>
      </c>
      <c r="I10" s="27">
        <v>1.1000000000000001</v>
      </c>
      <c r="J10" s="27">
        <v>1.0449999999999999</v>
      </c>
      <c r="K10" s="14"/>
      <c r="L10" s="14"/>
    </row>
    <row r="11" spans="1:12" ht="24.9" customHeight="1" x14ac:dyDescent="0.25">
      <c r="A11" s="28" t="s">
        <v>524</v>
      </c>
      <c r="B11" s="28">
        <v>50</v>
      </c>
      <c r="C11" s="28">
        <v>55</v>
      </c>
      <c r="D11" s="28">
        <v>15</v>
      </c>
      <c r="E11" s="28" t="s">
        <v>21</v>
      </c>
      <c r="F11" s="29">
        <v>1.4520000000000002</v>
      </c>
      <c r="G11" s="29">
        <v>1.254</v>
      </c>
      <c r="H11" s="29">
        <v>1.1880000000000002</v>
      </c>
      <c r="I11" s="29">
        <v>1.1110000000000002</v>
      </c>
      <c r="J11" s="29">
        <v>1.0669999999999999</v>
      </c>
      <c r="K11" s="14"/>
      <c r="L11" s="14"/>
    </row>
    <row r="12" spans="1:12" ht="24.9" customHeight="1" x14ac:dyDescent="0.25">
      <c r="A12" s="26" t="s">
        <v>531</v>
      </c>
      <c r="B12" s="26">
        <v>58</v>
      </c>
      <c r="C12" s="26">
        <v>63</v>
      </c>
      <c r="D12" s="26">
        <v>9.5</v>
      </c>
      <c r="E12" s="26" t="s">
        <v>21</v>
      </c>
      <c r="F12" s="27">
        <v>1.4520000000000002</v>
      </c>
      <c r="G12" s="27">
        <v>1.2649999999999999</v>
      </c>
      <c r="H12" s="27">
        <v>1.1990000000000003</v>
      </c>
      <c r="I12" s="27">
        <v>1.1440000000000001</v>
      </c>
      <c r="J12" s="27">
        <v>1.089</v>
      </c>
      <c r="K12" s="14"/>
      <c r="L12" s="14"/>
    </row>
    <row r="13" spans="1:12" ht="24.9" customHeight="1" x14ac:dyDescent="0.25">
      <c r="A13" s="28" t="s">
        <v>526</v>
      </c>
      <c r="B13" s="28">
        <v>60</v>
      </c>
      <c r="C13" s="28">
        <v>65</v>
      </c>
      <c r="D13" s="28">
        <v>15</v>
      </c>
      <c r="E13" s="28" t="s">
        <v>21</v>
      </c>
      <c r="F13" s="29">
        <v>1.4960000000000002</v>
      </c>
      <c r="G13" s="29">
        <v>1.298</v>
      </c>
      <c r="H13" s="29">
        <v>1.2210000000000003</v>
      </c>
      <c r="I13" s="29">
        <v>1.1660000000000001</v>
      </c>
      <c r="J13" s="29">
        <v>1.1000000000000001</v>
      </c>
      <c r="K13" s="14"/>
      <c r="L13" s="14"/>
    </row>
    <row r="14" spans="1:12" ht="24.9" customHeight="1" x14ac:dyDescent="0.25">
      <c r="A14" s="26" t="s">
        <v>527</v>
      </c>
      <c r="B14" s="26">
        <v>65</v>
      </c>
      <c r="C14" s="26">
        <v>70</v>
      </c>
      <c r="D14" s="26">
        <v>15</v>
      </c>
      <c r="E14" s="26" t="s">
        <v>21</v>
      </c>
      <c r="F14" s="27">
        <v>1.5509999999999999</v>
      </c>
      <c r="G14" s="27">
        <v>1.3420000000000001</v>
      </c>
      <c r="H14" s="27">
        <v>1.276</v>
      </c>
      <c r="I14" s="27">
        <v>1.1990000000000003</v>
      </c>
      <c r="J14" s="27">
        <v>1.1220000000000001</v>
      </c>
      <c r="K14" s="14"/>
      <c r="L14" s="14"/>
    </row>
    <row r="15" spans="1:12" ht="24.9" customHeight="1" x14ac:dyDescent="0.25">
      <c r="A15" s="28" t="s">
        <v>528</v>
      </c>
      <c r="B15" s="28">
        <v>70</v>
      </c>
      <c r="C15" s="28">
        <v>75</v>
      </c>
      <c r="D15" s="28">
        <v>15</v>
      </c>
      <c r="E15" s="28" t="s">
        <v>21</v>
      </c>
      <c r="F15" s="29">
        <v>1.6280000000000001</v>
      </c>
      <c r="G15" s="29">
        <v>1.4080000000000001</v>
      </c>
      <c r="H15" s="29">
        <v>1.3420000000000001</v>
      </c>
      <c r="I15" s="29">
        <v>1.276</v>
      </c>
      <c r="J15" s="29">
        <v>1.1990000000000003</v>
      </c>
      <c r="K15" s="14"/>
      <c r="L15" s="14"/>
    </row>
    <row r="16" spans="1:12" ht="24.9" customHeight="1" x14ac:dyDescent="0.25">
      <c r="A16" s="26" t="s">
        <v>529</v>
      </c>
      <c r="B16" s="26">
        <v>75</v>
      </c>
      <c r="C16" s="26">
        <v>80</v>
      </c>
      <c r="D16" s="26">
        <v>15</v>
      </c>
      <c r="E16" s="26" t="s">
        <v>21</v>
      </c>
      <c r="F16" s="27">
        <v>1.639</v>
      </c>
      <c r="G16" s="27">
        <v>1.4190000000000003</v>
      </c>
      <c r="H16" s="27">
        <v>1.353</v>
      </c>
      <c r="I16" s="27">
        <v>1.2869999999999999</v>
      </c>
      <c r="J16" s="27">
        <v>1.2100000000000002</v>
      </c>
      <c r="K16" s="14"/>
      <c r="L16" s="14"/>
    </row>
    <row r="17" spans="1:12" ht="24.9" customHeight="1" x14ac:dyDescent="0.25">
      <c r="A17" s="28" t="s">
        <v>525</v>
      </c>
      <c r="B17" s="28">
        <v>80</v>
      </c>
      <c r="C17" s="28">
        <v>85</v>
      </c>
      <c r="D17" s="28">
        <v>15</v>
      </c>
      <c r="E17" s="28" t="s">
        <v>21</v>
      </c>
      <c r="F17" s="29">
        <v>1.6610000000000003</v>
      </c>
      <c r="G17" s="29">
        <v>1.4410000000000003</v>
      </c>
      <c r="H17" s="29">
        <v>1.375</v>
      </c>
      <c r="I17" s="29">
        <v>1.3089999999999999</v>
      </c>
      <c r="J17" s="29">
        <v>1.2320000000000002</v>
      </c>
      <c r="K17" s="14"/>
      <c r="L17" s="14"/>
    </row>
    <row r="18" spans="1:12" x14ac:dyDescent="0.25">
      <c r="B18" s="8"/>
      <c r="C18" s="8"/>
      <c r="D18" s="8"/>
      <c r="K18" s="14"/>
      <c r="L18" s="14"/>
    </row>
    <row r="19" spans="1:12" x14ac:dyDescent="0.25">
      <c r="B19" s="8"/>
      <c r="C19" s="8"/>
      <c r="D19" s="8"/>
    </row>
    <row r="20" spans="1:12" x14ac:dyDescent="0.25">
      <c r="B20" s="8"/>
      <c r="C20" s="8"/>
      <c r="D20" s="8"/>
    </row>
  </sheetData>
  <autoFilter ref="A5:J18">
    <sortState ref="A5:M17">
      <sortCondition ref="C4:C17"/>
    </sortState>
  </autoFilter>
  <mergeCells count="5">
    <mergeCell ref="F4:J4"/>
    <mergeCell ref="A1:B1"/>
    <mergeCell ref="A2:B2"/>
    <mergeCell ref="A4:E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6" orientation="portrait" verticalDpi="1200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23"/>
  <sheetViews>
    <sheetView view="pageBreakPreview" topLeftCell="A10" zoomScale="60" zoomScaleNormal="100" workbookViewId="0">
      <selection activeCell="F9" sqref="F9"/>
    </sheetView>
  </sheetViews>
  <sheetFormatPr defaultColWidth="9.109375" defaultRowHeight="13.5" customHeight="1" x14ac:dyDescent="0.2"/>
  <cols>
    <col min="1" max="1" width="27.33203125" style="4" bestFit="1" customWidth="1"/>
    <col min="2" max="4" width="15.6640625" style="2" customWidth="1"/>
    <col min="5" max="10" width="15.6640625" style="3" customWidth="1"/>
    <col min="11" max="16384" width="9.109375" style="4"/>
  </cols>
  <sheetData>
    <row r="1" spans="1:10" customFormat="1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customFormat="1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customFormat="1" ht="99.9" customHeight="1" x14ac:dyDescent="1.45">
      <c r="A3" s="64" t="s">
        <v>566</v>
      </c>
      <c r="B3" s="64"/>
      <c r="C3" s="24" t="s">
        <v>543</v>
      </c>
      <c r="D3" s="20"/>
      <c r="E3" s="20"/>
      <c r="F3" s="20"/>
      <c r="G3" s="20"/>
      <c r="H3" s="20"/>
    </row>
    <row r="4" spans="1:10" ht="24.9" customHeight="1" x14ac:dyDescent="0.2">
      <c r="A4" s="65" t="s">
        <v>577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828</v>
      </c>
    </row>
    <row r="6" spans="1:10" ht="24.9" customHeight="1" x14ac:dyDescent="0.2">
      <c r="A6" s="26" t="s">
        <v>670</v>
      </c>
      <c r="B6" s="26">
        <v>120</v>
      </c>
      <c r="C6" s="26">
        <v>136</v>
      </c>
      <c r="D6" s="26" t="s">
        <v>567</v>
      </c>
      <c r="E6" s="26" t="s">
        <v>8</v>
      </c>
      <c r="F6" s="27">
        <f>G6*1.15</f>
        <v>19.2368334375</v>
      </c>
      <c r="G6" s="27">
        <f t="shared" ref="G6:I7" si="0">H6*1.05</f>
        <v>16.72768125</v>
      </c>
      <c r="H6" s="27">
        <f t="shared" si="0"/>
        <v>15.931125</v>
      </c>
      <c r="I6" s="27">
        <f t="shared" si="0"/>
        <v>15.172499999999999</v>
      </c>
      <c r="J6" s="27">
        <v>14.45</v>
      </c>
    </row>
    <row r="7" spans="1:10" ht="24.9" customHeight="1" x14ac:dyDescent="0.2">
      <c r="A7" s="28" t="s">
        <v>671</v>
      </c>
      <c r="B7" s="28">
        <v>105</v>
      </c>
      <c r="C7" s="28">
        <v>121</v>
      </c>
      <c r="D7" s="28" t="s">
        <v>567</v>
      </c>
      <c r="E7" s="28" t="s">
        <v>8</v>
      </c>
      <c r="F7" s="27">
        <f t="shared" ref="F7:F23" si="1">G7*1.15</f>
        <v>18.211756500000003</v>
      </c>
      <c r="G7" s="27">
        <f t="shared" si="0"/>
        <v>15.836310000000003</v>
      </c>
      <c r="H7" s="27">
        <f t="shared" si="0"/>
        <v>15.082200000000002</v>
      </c>
      <c r="I7" s="29">
        <f t="shared" si="0"/>
        <v>14.364000000000001</v>
      </c>
      <c r="J7" s="29">
        <v>13.68</v>
      </c>
    </row>
    <row r="8" spans="1:10" ht="24.9" customHeight="1" x14ac:dyDescent="0.2">
      <c r="A8" s="26" t="s">
        <v>672</v>
      </c>
      <c r="B8" s="26">
        <v>115</v>
      </c>
      <c r="C8" s="26">
        <v>131</v>
      </c>
      <c r="D8" s="26" t="s">
        <v>567</v>
      </c>
      <c r="E8" s="26" t="s">
        <v>8</v>
      </c>
      <c r="F8" s="27">
        <f t="shared" si="1"/>
        <v>19.156957312500001</v>
      </c>
      <c r="G8" s="27">
        <f t="shared" ref="G8:G23" si="2">H8*1.05</f>
        <v>16.658223750000001</v>
      </c>
      <c r="H8" s="27">
        <f t="shared" ref="H8:H23" si="3">I8*1.05</f>
        <v>15.864975000000001</v>
      </c>
      <c r="I8" s="29">
        <f t="shared" ref="I8:I23" si="4">J8*1.05</f>
        <v>15.109500000000001</v>
      </c>
      <c r="J8" s="27">
        <v>14.39</v>
      </c>
    </row>
    <row r="9" spans="1:10" ht="24.9" customHeight="1" x14ac:dyDescent="0.2">
      <c r="A9" s="28" t="s">
        <v>673</v>
      </c>
      <c r="B9" s="28">
        <v>110</v>
      </c>
      <c r="C9" s="28">
        <v>126</v>
      </c>
      <c r="D9" s="28" t="s">
        <v>567</v>
      </c>
      <c r="E9" s="28" t="s">
        <v>8</v>
      </c>
      <c r="F9" s="27">
        <f t="shared" si="1"/>
        <v>19.156957312500001</v>
      </c>
      <c r="G9" s="27">
        <f t="shared" si="2"/>
        <v>16.658223750000001</v>
      </c>
      <c r="H9" s="27">
        <f t="shared" si="3"/>
        <v>15.864975000000001</v>
      </c>
      <c r="I9" s="29">
        <f t="shared" si="4"/>
        <v>15.109500000000001</v>
      </c>
      <c r="J9" s="27">
        <v>14.39</v>
      </c>
    </row>
    <row r="10" spans="1:10" ht="24.9" customHeight="1" x14ac:dyDescent="0.2">
      <c r="A10" s="26" t="s">
        <v>674</v>
      </c>
      <c r="B10" s="26">
        <v>100</v>
      </c>
      <c r="C10" s="26">
        <v>114</v>
      </c>
      <c r="D10" s="26" t="s">
        <v>583</v>
      </c>
      <c r="E10" s="26" t="s">
        <v>8</v>
      </c>
      <c r="F10" s="27">
        <f t="shared" si="1"/>
        <v>18.211756500000003</v>
      </c>
      <c r="G10" s="27">
        <f t="shared" si="2"/>
        <v>15.836310000000003</v>
      </c>
      <c r="H10" s="27">
        <f t="shared" si="3"/>
        <v>15.082200000000002</v>
      </c>
      <c r="I10" s="29">
        <f t="shared" si="4"/>
        <v>14.364000000000001</v>
      </c>
      <c r="J10" s="27">
        <v>13.68</v>
      </c>
    </row>
    <row r="11" spans="1:10" ht="24.9" customHeight="1" x14ac:dyDescent="0.2">
      <c r="A11" s="28" t="s">
        <v>675</v>
      </c>
      <c r="B11" s="28">
        <v>95</v>
      </c>
      <c r="C11" s="28">
        <v>109</v>
      </c>
      <c r="D11" s="28" t="s">
        <v>583</v>
      </c>
      <c r="E11" s="28" t="s">
        <v>8</v>
      </c>
      <c r="F11" s="27">
        <f t="shared" si="1"/>
        <v>15.336216</v>
      </c>
      <c r="G11" s="27">
        <f t="shared" si="2"/>
        <v>13.335840000000001</v>
      </c>
      <c r="H11" s="27">
        <f t="shared" si="3"/>
        <v>12.700800000000001</v>
      </c>
      <c r="I11" s="29">
        <f t="shared" si="4"/>
        <v>12.096</v>
      </c>
      <c r="J11" s="29">
        <v>11.52</v>
      </c>
    </row>
    <row r="12" spans="1:10" ht="24.9" customHeight="1" x14ac:dyDescent="0.2">
      <c r="A12" s="26" t="s">
        <v>676</v>
      </c>
      <c r="B12" s="26">
        <v>90</v>
      </c>
      <c r="C12" s="26">
        <v>104</v>
      </c>
      <c r="D12" s="26" t="s">
        <v>583</v>
      </c>
      <c r="E12" s="26" t="s">
        <v>8</v>
      </c>
      <c r="F12" s="27">
        <f t="shared" si="1"/>
        <v>11.435598562499999</v>
      </c>
      <c r="G12" s="27">
        <f t="shared" si="2"/>
        <v>9.9439987500000004</v>
      </c>
      <c r="H12" s="27">
        <f t="shared" si="3"/>
        <v>9.4704750000000004</v>
      </c>
      <c r="I12" s="29">
        <f t="shared" si="4"/>
        <v>9.0195000000000007</v>
      </c>
      <c r="J12" s="27">
        <v>8.59</v>
      </c>
    </row>
    <row r="13" spans="1:10" ht="24.9" customHeight="1" x14ac:dyDescent="0.2">
      <c r="A13" s="28" t="s">
        <v>677</v>
      </c>
      <c r="B13" s="28">
        <v>85</v>
      </c>
      <c r="C13" s="28">
        <v>99</v>
      </c>
      <c r="D13" s="28" t="s">
        <v>583</v>
      </c>
      <c r="E13" s="28" t="s">
        <v>8</v>
      </c>
      <c r="F13" s="27">
        <f t="shared" si="1"/>
        <v>15.8687235</v>
      </c>
      <c r="G13" s="27">
        <f t="shared" si="2"/>
        <v>13.79889</v>
      </c>
      <c r="H13" s="27">
        <f t="shared" si="3"/>
        <v>13.1418</v>
      </c>
      <c r="I13" s="29">
        <f t="shared" si="4"/>
        <v>12.516</v>
      </c>
      <c r="J13" s="29">
        <v>11.92</v>
      </c>
    </row>
    <row r="14" spans="1:10" ht="24.9" customHeight="1" x14ac:dyDescent="0.2">
      <c r="A14" s="26" t="s">
        <v>678</v>
      </c>
      <c r="B14" s="26">
        <v>80</v>
      </c>
      <c r="C14" s="26">
        <v>94</v>
      </c>
      <c r="D14" s="26" t="s">
        <v>583</v>
      </c>
      <c r="E14" s="26" t="s">
        <v>8</v>
      </c>
      <c r="F14" s="27">
        <f t="shared" si="1"/>
        <v>9.3055685624999995</v>
      </c>
      <c r="G14" s="27">
        <f t="shared" si="2"/>
        <v>8.0917987500000006</v>
      </c>
      <c r="H14" s="27">
        <f t="shared" si="3"/>
        <v>7.7064750000000002</v>
      </c>
      <c r="I14" s="29">
        <f t="shared" si="4"/>
        <v>7.3395000000000001</v>
      </c>
      <c r="J14" s="27">
        <v>6.99</v>
      </c>
    </row>
    <row r="15" spans="1:10" ht="24.9" customHeight="1" x14ac:dyDescent="0.2">
      <c r="A15" s="28" t="s">
        <v>679</v>
      </c>
      <c r="B15" s="28">
        <v>75</v>
      </c>
      <c r="C15" s="28">
        <v>89</v>
      </c>
      <c r="D15" s="28" t="s">
        <v>583</v>
      </c>
      <c r="E15" s="28" t="s">
        <v>8</v>
      </c>
      <c r="F15" s="27">
        <f t="shared" si="1"/>
        <v>9.2256924374999993</v>
      </c>
      <c r="G15" s="27">
        <f t="shared" si="2"/>
        <v>8.0223412500000002</v>
      </c>
      <c r="H15" s="27">
        <f t="shared" si="3"/>
        <v>7.6403250000000007</v>
      </c>
      <c r="I15" s="29">
        <f t="shared" si="4"/>
        <v>7.2765000000000004</v>
      </c>
      <c r="J15" s="29">
        <v>6.93</v>
      </c>
    </row>
    <row r="16" spans="1:10" ht="24.9" customHeight="1" x14ac:dyDescent="0.2">
      <c r="A16" s="26" t="s">
        <v>680</v>
      </c>
      <c r="B16" s="26">
        <v>70</v>
      </c>
      <c r="C16" s="26">
        <v>84</v>
      </c>
      <c r="D16" s="26" t="s">
        <v>583</v>
      </c>
      <c r="E16" s="26" t="s">
        <v>8</v>
      </c>
      <c r="F16" s="27">
        <f t="shared" si="1"/>
        <v>9.0526274999999998</v>
      </c>
      <c r="G16" s="27">
        <f t="shared" si="2"/>
        <v>7.8718500000000002</v>
      </c>
      <c r="H16" s="27">
        <f t="shared" si="3"/>
        <v>7.4969999999999999</v>
      </c>
      <c r="I16" s="29">
        <f t="shared" si="4"/>
        <v>7.14</v>
      </c>
      <c r="J16" s="27">
        <v>6.8</v>
      </c>
    </row>
    <row r="17" spans="1:10" ht="24.9" customHeight="1" x14ac:dyDescent="0.2">
      <c r="A17" s="28" t="s">
        <v>681</v>
      </c>
      <c r="B17" s="28">
        <v>65</v>
      </c>
      <c r="C17" s="28">
        <v>79</v>
      </c>
      <c r="D17" s="28" t="s">
        <v>583</v>
      </c>
      <c r="E17" s="28" t="s">
        <v>8</v>
      </c>
      <c r="F17" s="27">
        <f t="shared" si="1"/>
        <v>9.0526274999999998</v>
      </c>
      <c r="G17" s="27">
        <f t="shared" si="2"/>
        <v>7.8718500000000002</v>
      </c>
      <c r="H17" s="27">
        <f t="shared" si="3"/>
        <v>7.4969999999999999</v>
      </c>
      <c r="I17" s="29">
        <f t="shared" si="4"/>
        <v>7.14</v>
      </c>
      <c r="J17" s="29">
        <v>6.8</v>
      </c>
    </row>
    <row r="18" spans="1:10" ht="24.9" customHeight="1" x14ac:dyDescent="0.2">
      <c r="A18" s="26" t="s">
        <v>682</v>
      </c>
      <c r="B18" s="26">
        <v>60</v>
      </c>
      <c r="C18" s="26">
        <v>74</v>
      </c>
      <c r="D18" s="26" t="s">
        <v>583</v>
      </c>
      <c r="E18" s="26" t="s">
        <v>8</v>
      </c>
      <c r="F18" s="27">
        <f t="shared" si="1"/>
        <v>8.4402438750000002</v>
      </c>
      <c r="G18" s="27">
        <f t="shared" si="2"/>
        <v>7.3393425000000008</v>
      </c>
      <c r="H18" s="27">
        <f t="shared" si="3"/>
        <v>6.9898500000000006</v>
      </c>
      <c r="I18" s="29">
        <f t="shared" si="4"/>
        <v>6.657</v>
      </c>
      <c r="J18" s="27">
        <v>6.34</v>
      </c>
    </row>
    <row r="19" spans="1:10" ht="24.9" customHeight="1" x14ac:dyDescent="0.2">
      <c r="A19" s="28" t="s">
        <v>683</v>
      </c>
      <c r="B19" s="28">
        <v>55</v>
      </c>
      <c r="C19" s="28">
        <v>69</v>
      </c>
      <c r="D19" s="28" t="s">
        <v>583</v>
      </c>
      <c r="E19" s="28" t="s">
        <v>8</v>
      </c>
      <c r="F19" s="27">
        <f t="shared" si="1"/>
        <v>8.2671789375000007</v>
      </c>
      <c r="G19" s="27">
        <f t="shared" si="2"/>
        <v>7.1888512500000008</v>
      </c>
      <c r="H19" s="27">
        <f t="shared" si="3"/>
        <v>6.8465250000000006</v>
      </c>
      <c r="I19" s="29">
        <f t="shared" si="4"/>
        <v>6.5205000000000002</v>
      </c>
      <c r="J19" s="29">
        <v>6.21</v>
      </c>
    </row>
    <row r="20" spans="1:10" ht="24.9" customHeight="1" x14ac:dyDescent="0.2">
      <c r="A20" s="26" t="s">
        <v>684</v>
      </c>
      <c r="B20" s="26">
        <v>50</v>
      </c>
      <c r="C20" s="26">
        <v>62</v>
      </c>
      <c r="D20" s="26" t="s">
        <v>584</v>
      </c>
      <c r="E20" s="26" t="s">
        <v>8</v>
      </c>
      <c r="F20" s="27">
        <f t="shared" si="1"/>
        <v>7.3352908124999994</v>
      </c>
      <c r="G20" s="27">
        <f t="shared" si="2"/>
        <v>6.3785137499999998</v>
      </c>
      <c r="H20" s="27">
        <f t="shared" si="3"/>
        <v>6.0747749999999998</v>
      </c>
      <c r="I20" s="29">
        <f t="shared" si="4"/>
        <v>5.7854999999999999</v>
      </c>
      <c r="J20" s="27">
        <v>5.51</v>
      </c>
    </row>
    <row r="21" spans="1:10" ht="24.9" customHeight="1" x14ac:dyDescent="0.2">
      <c r="A21" s="28" t="s">
        <v>685</v>
      </c>
      <c r="B21" s="28">
        <v>45</v>
      </c>
      <c r="C21" s="28">
        <v>57</v>
      </c>
      <c r="D21" s="28" t="s">
        <v>584</v>
      </c>
      <c r="E21" s="28" t="s">
        <v>8</v>
      </c>
      <c r="F21" s="27">
        <f t="shared" si="1"/>
        <v>7.3352908124999994</v>
      </c>
      <c r="G21" s="27">
        <f t="shared" si="2"/>
        <v>6.3785137499999998</v>
      </c>
      <c r="H21" s="27">
        <f t="shared" si="3"/>
        <v>6.0747749999999998</v>
      </c>
      <c r="I21" s="29">
        <f t="shared" si="4"/>
        <v>5.7854999999999999</v>
      </c>
      <c r="J21" s="29">
        <v>5.51</v>
      </c>
    </row>
    <row r="22" spans="1:10" ht="24.9" customHeight="1" x14ac:dyDescent="0.2">
      <c r="A22" s="26" t="s">
        <v>686</v>
      </c>
      <c r="B22" s="26">
        <v>40</v>
      </c>
      <c r="C22" s="26">
        <v>52</v>
      </c>
      <c r="D22" s="26" t="s">
        <v>584</v>
      </c>
      <c r="E22" s="26" t="s">
        <v>8</v>
      </c>
      <c r="F22" s="27">
        <f t="shared" si="1"/>
        <v>5.8575825000000012</v>
      </c>
      <c r="G22" s="27">
        <f t="shared" si="2"/>
        <v>5.0935500000000014</v>
      </c>
      <c r="H22" s="27">
        <f t="shared" si="3"/>
        <v>4.8510000000000009</v>
      </c>
      <c r="I22" s="29">
        <f t="shared" si="4"/>
        <v>4.620000000000001</v>
      </c>
      <c r="J22" s="27">
        <v>4.4000000000000004</v>
      </c>
    </row>
    <row r="23" spans="1:10" ht="24.9" customHeight="1" x14ac:dyDescent="0.2">
      <c r="A23" s="28" t="s">
        <v>687</v>
      </c>
      <c r="B23" s="28">
        <v>25</v>
      </c>
      <c r="C23" s="28">
        <v>37</v>
      </c>
      <c r="D23" s="28" t="s">
        <v>585</v>
      </c>
      <c r="E23" s="28" t="s">
        <v>8</v>
      </c>
      <c r="F23" s="27">
        <f t="shared" si="1"/>
        <v>4.9656324375000001</v>
      </c>
      <c r="G23" s="27">
        <f t="shared" si="2"/>
        <v>4.3179412500000005</v>
      </c>
      <c r="H23" s="27">
        <f t="shared" si="3"/>
        <v>4.1123250000000002</v>
      </c>
      <c r="I23" s="29">
        <f t="shared" si="4"/>
        <v>3.9165000000000001</v>
      </c>
      <c r="J23" s="29">
        <v>3.73</v>
      </c>
    </row>
  </sheetData>
  <mergeCells count="5">
    <mergeCell ref="A1:B1"/>
    <mergeCell ref="A2:B2"/>
    <mergeCell ref="A3:B3"/>
    <mergeCell ref="A4:E4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7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7"/>
  <sheetViews>
    <sheetView view="pageBreakPreview" zoomScale="60" zoomScaleNormal="100" workbookViewId="0">
      <selection activeCell="H7" sqref="H7"/>
    </sheetView>
  </sheetViews>
  <sheetFormatPr defaultColWidth="9.109375" defaultRowHeight="13.5" customHeight="1" x14ac:dyDescent="0.2"/>
  <cols>
    <col min="1" max="1" width="29" style="4" bestFit="1" customWidth="1"/>
    <col min="2" max="4" width="15.6640625" style="2" customWidth="1"/>
    <col min="5" max="10" width="15.6640625" style="3" customWidth="1"/>
    <col min="11" max="16384" width="9.109375" style="4"/>
  </cols>
  <sheetData>
    <row r="1" spans="1:10" customFormat="1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customFormat="1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customFormat="1" ht="99.9" customHeight="1" x14ac:dyDescent="1.45">
      <c r="A3" s="64" t="s">
        <v>570</v>
      </c>
      <c r="B3" s="64"/>
      <c r="C3" s="24" t="s">
        <v>543</v>
      </c>
      <c r="D3" s="20"/>
      <c r="E3" s="20"/>
      <c r="F3" s="20"/>
      <c r="G3" s="20"/>
      <c r="H3" s="20"/>
    </row>
    <row r="4" spans="1:10" ht="24.9" customHeight="1" x14ac:dyDescent="0.2">
      <c r="A4" s="65" t="s">
        <v>561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">
      <c r="A5" s="25" t="s">
        <v>542</v>
      </c>
      <c r="B5" s="25" t="s">
        <v>24</v>
      </c>
      <c r="C5" s="25" t="s">
        <v>23</v>
      </c>
      <c r="D5" s="25" t="s">
        <v>25</v>
      </c>
      <c r="E5" s="25" t="s">
        <v>26</v>
      </c>
      <c r="F5" s="25" t="s">
        <v>563</v>
      </c>
      <c r="G5" s="25" t="s">
        <v>3</v>
      </c>
      <c r="H5" s="25" t="s">
        <v>4</v>
      </c>
      <c r="I5" s="25" t="s">
        <v>5</v>
      </c>
      <c r="J5" s="25" t="s">
        <v>828</v>
      </c>
    </row>
    <row r="6" spans="1:10" ht="24.9" customHeight="1" x14ac:dyDescent="0.2">
      <c r="A6" s="26" t="s">
        <v>1113</v>
      </c>
      <c r="B6" s="26">
        <v>50</v>
      </c>
      <c r="C6" s="26">
        <v>60</v>
      </c>
      <c r="D6" s="26" t="s">
        <v>571</v>
      </c>
      <c r="E6" s="26" t="s">
        <v>8</v>
      </c>
      <c r="F6" s="27" t="s">
        <v>568</v>
      </c>
      <c r="G6" s="27" t="s">
        <v>568</v>
      </c>
      <c r="H6" s="27" t="s">
        <v>568</v>
      </c>
      <c r="I6" s="27" t="s">
        <v>568</v>
      </c>
      <c r="J6" s="27" t="s">
        <v>568</v>
      </c>
    </row>
    <row r="7" spans="1:10" ht="24.9" customHeight="1" x14ac:dyDescent="0.2">
      <c r="A7" s="26" t="s">
        <v>569</v>
      </c>
      <c r="B7" s="26">
        <v>55</v>
      </c>
      <c r="C7" s="26">
        <v>65</v>
      </c>
      <c r="D7" s="26" t="s">
        <v>571</v>
      </c>
      <c r="E7" s="26" t="s">
        <v>8</v>
      </c>
      <c r="F7" s="27" t="s">
        <v>568</v>
      </c>
      <c r="G7" s="27" t="s">
        <v>568</v>
      </c>
      <c r="H7" s="27" t="s">
        <v>568</v>
      </c>
      <c r="I7" s="27" t="s">
        <v>568</v>
      </c>
      <c r="J7" s="27" t="s">
        <v>568</v>
      </c>
    </row>
  </sheetData>
  <mergeCells count="5">
    <mergeCell ref="A1:B1"/>
    <mergeCell ref="A2:B2"/>
    <mergeCell ref="A3:B3"/>
    <mergeCell ref="A4:E4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57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rgb="FF00B0F0"/>
    <pageSetUpPr fitToPage="1"/>
  </sheetPr>
  <dimension ref="A1:J52"/>
  <sheetViews>
    <sheetView view="pageBreakPreview" zoomScale="60" zoomScaleNormal="100" workbookViewId="0">
      <selection activeCell="E11" sqref="E11"/>
    </sheetView>
  </sheetViews>
  <sheetFormatPr defaultRowHeight="13.2" x14ac:dyDescent="0.25"/>
  <cols>
    <col min="1" max="1" width="27" bestFit="1" customWidth="1"/>
    <col min="2" max="4" width="15.6640625" customWidth="1"/>
    <col min="5" max="5" width="22.88671875" bestFit="1" customWidth="1"/>
    <col min="6" max="10" width="15.6640625" customWidth="1"/>
  </cols>
  <sheetData>
    <row r="1" spans="1:10" ht="50.1" customHeight="1" x14ac:dyDescent="0.25">
      <c r="A1" s="63"/>
      <c r="B1" s="63"/>
      <c r="C1" s="12"/>
      <c r="D1" s="21"/>
      <c r="E1" s="21"/>
      <c r="F1" s="21"/>
      <c r="G1" s="21"/>
      <c r="H1" s="21"/>
    </row>
    <row r="2" spans="1:10" ht="140.1" customHeight="1" x14ac:dyDescent="1.45">
      <c r="A2" s="64"/>
      <c r="B2" s="64"/>
      <c r="C2" s="24"/>
      <c r="D2" s="21"/>
      <c r="E2" s="21"/>
      <c r="F2" s="21"/>
      <c r="G2" s="21"/>
      <c r="H2" s="21"/>
    </row>
    <row r="3" spans="1:10" ht="99.9" customHeight="1" x14ac:dyDescent="1.6">
      <c r="A3" s="72" t="s">
        <v>15</v>
      </c>
      <c r="B3" s="72"/>
      <c r="C3" s="24" t="s">
        <v>543</v>
      </c>
      <c r="D3" s="20"/>
      <c r="E3" s="20"/>
      <c r="F3" s="20"/>
      <c r="G3" s="20"/>
      <c r="H3" s="20"/>
    </row>
    <row r="4" spans="1:10" ht="24.9" customHeight="1" x14ac:dyDescent="0.25">
      <c r="A4" s="65" t="s">
        <v>558</v>
      </c>
      <c r="B4" s="65"/>
      <c r="C4" s="65"/>
      <c r="D4" s="65"/>
      <c r="E4" s="65"/>
      <c r="F4" s="65" t="s">
        <v>6</v>
      </c>
      <c r="G4" s="65"/>
      <c r="H4" s="65"/>
      <c r="I4" s="65"/>
      <c r="J4" s="65"/>
    </row>
    <row r="5" spans="1:10" ht="24.9" customHeight="1" x14ac:dyDescent="0.25">
      <c r="A5" s="25" t="s">
        <v>542</v>
      </c>
      <c r="B5" s="34" t="s">
        <v>23</v>
      </c>
      <c r="C5" s="34" t="s">
        <v>24</v>
      </c>
      <c r="D5" s="34" t="s">
        <v>22</v>
      </c>
      <c r="E5" s="25" t="s">
        <v>26</v>
      </c>
      <c r="F5" s="25" t="s">
        <v>563</v>
      </c>
      <c r="G5" s="25" t="s">
        <v>12</v>
      </c>
      <c r="H5" s="25" t="s">
        <v>13</v>
      </c>
      <c r="I5" s="25" t="s">
        <v>14</v>
      </c>
      <c r="J5" s="25" t="s">
        <v>832</v>
      </c>
    </row>
    <row r="6" spans="1:10" s="10" customFormat="1" ht="24.9" customHeight="1" x14ac:dyDescent="0.2">
      <c r="A6" s="26" t="s">
        <v>624</v>
      </c>
      <c r="B6" s="26">
        <v>32</v>
      </c>
      <c r="C6" s="26">
        <v>24</v>
      </c>
      <c r="D6" s="26">
        <v>15.5</v>
      </c>
      <c r="E6" s="26" t="s">
        <v>20</v>
      </c>
      <c r="F6" s="27">
        <v>3.4430000000000001</v>
      </c>
      <c r="G6" s="27">
        <v>2.9920000000000004</v>
      </c>
      <c r="H6" s="27">
        <v>2.8490000000000002</v>
      </c>
      <c r="I6" s="27">
        <v>2.7280000000000002</v>
      </c>
      <c r="J6" s="27">
        <v>2.5960000000000001</v>
      </c>
    </row>
    <row r="7" spans="1:10" s="10" customFormat="1" ht="24.9" customHeight="1" x14ac:dyDescent="0.2">
      <c r="A7" s="28" t="s">
        <v>625</v>
      </c>
      <c r="B7" s="28">
        <v>35</v>
      </c>
      <c r="C7" s="28">
        <v>25</v>
      </c>
      <c r="D7" s="28">
        <v>16.399999999999999</v>
      </c>
      <c r="E7" s="28" t="s">
        <v>20</v>
      </c>
      <c r="F7" s="29">
        <v>3.7840000000000003</v>
      </c>
      <c r="G7" s="29">
        <v>3.2890000000000006</v>
      </c>
      <c r="H7" s="29">
        <v>3.1240000000000001</v>
      </c>
      <c r="I7" s="29">
        <v>2.9920000000000004</v>
      </c>
      <c r="J7" s="29">
        <v>2.8490000000000002</v>
      </c>
    </row>
    <row r="8" spans="1:10" s="10" customFormat="1" ht="24.9" customHeight="1" x14ac:dyDescent="0.2">
      <c r="A8" s="26" t="s">
        <v>626</v>
      </c>
      <c r="B8" s="26">
        <v>40</v>
      </c>
      <c r="C8" s="26">
        <v>30</v>
      </c>
      <c r="D8" s="26">
        <v>12.5</v>
      </c>
      <c r="E8" s="26" t="s">
        <v>20</v>
      </c>
      <c r="F8" s="27">
        <v>3.7950000000000004</v>
      </c>
      <c r="G8" s="27">
        <v>3.3109999999999999</v>
      </c>
      <c r="H8" s="27">
        <v>3.1459999999999999</v>
      </c>
      <c r="I8" s="27">
        <v>3.0030000000000001</v>
      </c>
      <c r="J8" s="27">
        <v>2.8600000000000003</v>
      </c>
    </row>
    <row r="9" spans="1:10" s="10" customFormat="1" ht="24.9" customHeight="1" x14ac:dyDescent="0.2">
      <c r="A9" s="28" t="s">
        <v>627</v>
      </c>
      <c r="B9" s="28">
        <v>40</v>
      </c>
      <c r="C9" s="28">
        <v>30</v>
      </c>
      <c r="D9" s="28">
        <v>16.399999999999999</v>
      </c>
      <c r="E9" s="28" t="s">
        <v>20</v>
      </c>
      <c r="F9" s="29">
        <v>3.7950000000000004</v>
      </c>
      <c r="G9" s="29">
        <v>3.3109999999999999</v>
      </c>
      <c r="H9" s="29">
        <v>3.1459999999999999</v>
      </c>
      <c r="I9" s="29">
        <v>3.0030000000000001</v>
      </c>
      <c r="J9" s="29">
        <v>2.8600000000000003</v>
      </c>
    </row>
    <row r="10" spans="1:10" s="10" customFormat="1" ht="24.9" customHeight="1" x14ac:dyDescent="0.2">
      <c r="A10" s="26" t="s">
        <v>628</v>
      </c>
      <c r="B10" s="26">
        <v>40</v>
      </c>
      <c r="C10" s="26">
        <v>32</v>
      </c>
      <c r="D10" s="26">
        <v>15.5</v>
      </c>
      <c r="E10" s="26" t="s">
        <v>20</v>
      </c>
      <c r="F10" s="27">
        <v>3.7950000000000004</v>
      </c>
      <c r="G10" s="27">
        <v>3.3109999999999999</v>
      </c>
      <c r="H10" s="27">
        <v>3.1459999999999999</v>
      </c>
      <c r="I10" s="27">
        <v>3.0030000000000001</v>
      </c>
      <c r="J10" s="27">
        <v>2.8600000000000003</v>
      </c>
    </row>
    <row r="11" spans="1:10" s="10" customFormat="1" ht="24.9" customHeight="1" x14ac:dyDescent="0.2">
      <c r="A11" s="28" t="s">
        <v>629</v>
      </c>
      <c r="B11" s="28">
        <v>50</v>
      </c>
      <c r="C11" s="28">
        <v>34</v>
      </c>
      <c r="D11" s="28">
        <v>20.5</v>
      </c>
      <c r="E11" s="28" t="s">
        <v>20</v>
      </c>
      <c r="F11" s="29">
        <v>4.2240000000000002</v>
      </c>
      <c r="G11" s="29">
        <v>3.6739999999999999</v>
      </c>
      <c r="H11" s="29">
        <v>3.4980000000000007</v>
      </c>
      <c r="I11" s="29">
        <v>3.3220000000000005</v>
      </c>
      <c r="J11" s="29">
        <v>3.1790000000000003</v>
      </c>
    </row>
    <row r="12" spans="1:10" s="10" customFormat="1" ht="24.9" customHeight="1" x14ac:dyDescent="0.2">
      <c r="A12" s="26" t="s">
        <v>630</v>
      </c>
      <c r="B12" s="26">
        <v>50</v>
      </c>
      <c r="C12" s="26">
        <v>38</v>
      </c>
      <c r="D12" s="26">
        <v>20.5</v>
      </c>
      <c r="E12" s="26" t="s">
        <v>20</v>
      </c>
      <c r="F12" s="27">
        <v>4.2240000000000002</v>
      </c>
      <c r="G12" s="27">
        <v>3.6739999999999999</v>
      </c>
      <c r="H12" s="27">
        <v>3.4980000000000007</v>
      </c>
      <c r="I12" s="27">
        <v>3.3220000000000005</v>
      </c>
      <c r="J12" s="27">
        <v>3.1790000000000003</v>
      </c>
    </row>
    <row r="13" spans="1:10" s="10" customFormat="1" ht="24.9" customHeight="1" x14ac:dyDescent="0.2">
      <c r="A13" s="28" t="s">
        <v>631</v>
      </c>
      <c r="B13" s="28">
        <v>55</v>
      </c>
      <c r="C13" s="28">
        <v>39</v>
      </c>
      <c r="D13" s="28">
        <v>20.5</v>
      </c>
      <c r="E13" s="28" t="s">
        <v>20</v>
      </c>
      <c r="F13" s="29">
        <v>4.51</v>
      </c>
      <c r="G13" s="29">
        <v>3.927</v>
      </c>
      <c r="H13" s="29">
        <v>3.74</v>
      </c>
      <c r="I13" s="29">
        <v>3.5640000000000005</v>
      </c>
      <c r="J13" s="29">
        <v>3.3880000000000003</v>
      </c>
    </row>
    <row r="14" spans="1:10" s="10" customFormat="1" ht="24.9" customHeight="1" x14ac:dyDescent="0.2">
      <c r="A14" s="26" t="s">
        <v>632</v>
      </c>
      <c r="B14" s="26">
        <v>60</v>
      </c>
      <c r="C14" s="26">
        <v>44</v>
      </c>
      <c r="D14" s="26">
        <v>20.5</v>
      </c>
      <c r="E14" s="26" t="s">
        <v>20</v>
      </c>
      <c r="F14" s="27">
        <v>4.9940000000000007</v>
      </c>
      <c r="G14" s="27">
        <v>4.3340000000000005</v>
      </c>
      <c r="H14" s="27">
        <v>4.1360000000000001</v>
      </c>
      <c r="I14" s="27">
        <v>3.9380000000000006</v>
      </c>
      <c r="J14" s="27">
        <v>3.74</v>
      </c>
    </row>
    <row r="15" spans="1:10" s="10" customFormat="1" ht="24.9" customHeight="1" x14ac:dyDescent="0.2">
      <c r="A15" s="28" t="s">
        <v>633</v>
      </c>
      <c r="B15" s="28">
        <v>63</v>
      </c>
      <c r="C15" s="28">
        <v>47</v>
      </c>
      <c r="D15" s="28">
        <v>18.399999999999999</v>
      </c>
      <c r="E15" s="28" t="s">
        <v>20</v>
      </c>
      <c r="F15" s="29">
        <v>4.9940000000000007</v>
      </c>
      <c r="G15" s="29">
        <v>4.3340000000000005</v>
      </c>
      <c r="H15" s="29">
        <v>4.1360000000000001</v>
      </c>
      <c r="I15" s="29">
        <v>3.9380000000000006</v>
      </c>
      <c r="J15" s="29">
        <v>3.74</v>
      </c>
    </row>
    <row r="16" spans="1:10" s="10" customFormat="1" ht="24.9" customHeight="1" x14ac:dyDescent="0.2">
      <c r="A16" s="26" t="s">
        <v>634</v>
      </c>
      <c r="B16" s="26">
        <v>63</v>
      </c>
      <c r="C16" s="26">
        <v>47</v>
      </c>
      <c r="D16" s="26">
        <v>20.5</v>
      </c>
      <c r="E16" s="26" t="s">
        <v>20</v>
      </c>
      <c r="F16" s="27">
        <v>4.9940000000000007</v>
      </c>
      <c r="G16" s="27">
        <v>4.3340000000000005</v>
      </c>
      <c r="H16" s="27">
        <v>4.1360000000000001</v>
      </c>
      <c r="I16" s="27">
        <v>3.9380000000000006</v>
      </c>
      <c r="J16" s="27">
        <v>3.74</v>
      </c>
    </row>
    <row r="17" spans="1:10" s="10" customFormat="1" ht="24.9" customHeight="1" x14ac:dyDescent="0.2">
      <c r="A17" s="28" t="s">
        <v>635</v>
      </c>
      <c r="B17" s="28">
        <v>60</v>
      </c>
      <c r="C17" s="28">
        <v>48</v>
      </c>
      <c r="D17" s="28">
        <v>20.5</v>
      </c>
      <c r="E17" s="28" t="s">
        <v>20</v>
      </c>
      <c r="F17" s="29">
        <v>4.9940000000000007</v>
      </c>
      <c r="G17" s="29">
        <v>4.3340000000000005</v>
      </c>
      <c r="H17" s="29">
        <v>4.1360000000000001</v>
      </c>
      <c r="I17" s="29">
        <v>3.9380000000000006</v>
      </c>
      <c r="J17" s="29">
        <v>3.74</v>
      </c>
    </row>
    <row r="18" spans="1:10" s="10" customFormat="1" ht="24.9" customHeight="1" x14ac:dyDescent="0.2">
      <c r="A18" s="26" t="s">
        <v>636</v>
      </c>
      <c r="B18" s="26">
        <v>65</v>
      </c>
      <c r="C18" s="26">
        <v>50</v>
      </c>
      <c r="D18" s="26">
        <v>18.399999999999999</v>
      </c>
      <c r="E18" s="26" t="s">
        <v>20</v>
      </c>
      <c r="F18" s="27">
        <v>5.4010000000000007</v>
      </c>
      <c r="G18" s="27">
        <v>4.7080000000000011</v>
      </c>
      <c r="H18" s="27">
        <v>4.4770000000000003</v>
      </c>
      <c r="I18" s="27">
        <v>4.2679999999999998</v>
      </c>
      <c r="J18" s="27">
        <v>4.0480000000000009</v>
      </c>
    </row>
    <row r="19" spans="1:10" s="10" customFormat="1" ht="24.9" customHeight="1" x14ac:dyDescent="0.2">
      <c r="A19" s="28" t="s">
        <v>637</v>
      </c>
      <c r="B19" s="28">
        <v>63</v>
      </c>
      <c r="C19" s="28">
        <v>51</v>
      </c>
      <c r="D19" s="28">
        <v>20.5</v>
      </c>
      <c r="E19" s="28" t="s">
        <v>20</v>
      </c>
      <c r="F19" s="29">
        <v>4.9940000000000007</v>
      </c>
      <c r="G19" s="29">
        <v>4.3340000000000005</v>
      </c>
      <c r="H19" s="29">
        <v>4.1360000000000001</v>
      </c>
      <c r="I19" s="29">
        <v>3.9380000000000006</v>
      </c>
      <c r="J19" s="29">
        <v>3.74</v>
      </c>
    </row>
    <row r="20" spans="1:10" s="10" customFormat="1" ht="24.9" customHeight="1" x14ac:dyDescent="0.2">
      <c r="A20" s="26" t="s">
        <v>638</v>
      </c>
      <c r="B20" s="26">
        <v>70</v>
      </c>
      <c r="C20" s="26">
        <v>54</v>
      </c>
      <c r="D20" s="26">
        <v>20.5</v>
      </c>
      <c r="E20" s="26" t="s">
        <v>20</v>
      </c>
      <c r="F20" s="27">
        <v>5.4010000000000007</v>
      </c>
      <c r="G20" s="27">
        <v>4.7080000000000011</v>
      </c>
      <c r="H20" s="27">
        <v>4.4770000000000003</v>
      </c>
      <c r="I20" s="27">
        <v>4.2679999999999998</v>
      </c>
      <c r="J20" s="27">
        <v>4.0480000000000009</v>
      </c>
    </row>
    <row r="21" spans="1:10" s="10" customFormat="1" ht="24.9" customHeight="1" x14ac:dyDescent="0.2">
      <c r="A21" s="28" t="s">
        <v>639</v>
      </c>
      <c r="B21" s="28">
        <v>75</v>
      </c>
      <c r="C21" s="28">
        <v>55</v>
      </c>
      <c r="D21" s="28">
        <v>22.4</v>
      </c>
      <c r="E21" s="28" t="s">
        <v>20</v>
      </c>
      <c r="F21" s="29">
        <v>6.0280000000000014</v>
      </c>
      <c r="G21" s="29">
        <v>5.2469999999999999</v>
      </c>
      <c r="H21" s="29">
        <v>4.9940000000000007</v>
      </c>
      <c r="I21" s="29">
        <v>4.7409999999999997</v>
      </c>
      <c r="J21" s="29">
        <v>4.5210000000000008</v>
      </c>
    </row>
    <row r="22" spans="1:10" s="10" customFormat="1" ht="24.9" customHeight="1" x14ac:dyDescent="0.2">
      <c r="A22" s="26" t="s">
        <v>640</v>
      </c>
      <c r="B22" s="26">
        <v>70</v>
      </c>
      <c r="C22" s="26">
        <v>58</v>
      </c>
      <c r="D22" s="26">
        <v>20.5</v>
      </c>
      <c r="E22" s="26" t="s">
        <v>20</v>
      </c>
      <c r="F22" s="27">
        <v>5.4010000000000007</v>
      </c>
      <c r="G22" s="27">
        <v>4.7080000000000011</v>
      </c>
      <c r="H22" s="27">
        <v>4.4770000000000003</v>
      </c>
      <c r="I22" s="27">
        <v>4.2679999999999998</v>
      </c>
      <c r="J22" s="27">
        <v>4.0480000000000009</v>
      </c>
    </row>
    <row r="23" spans="1:10" s="10" customFormat="1" ht="24.9" customHeight="1" x14ac:dyDescent="0.2">
      <c r="A23" s="28" t="s">
        <v>641</v>
      </c>
      <c r="B23" s="28">
        <v>80</v>
      </c>
      <c r="C23" s="28">
        <v>60</v>
      </c>
      <c r="D23" s="28">
        <v>22.4</v>
      </c>
      <c r="E23" s="28" t="s">
        <v>20</v>
      </c>
      <c r="F23" s="29">
        <v>6.5010000000000003</v>
      </c>
      <c r="G23" s="29">
        <v>5.6539999999999999</v>
      </c>
      <c r="H23" s="29">
        <v>5.3790000000000004</v>
      </c>
      <c r="I23" s="29">
        <v>5.1260000000000003</v>
      </c>
      <c r="J23" s="29">
        <v>4.8950000000000005</v>
      </c>
    </row>
    <row r="24" spans="1:10" s="10" customFormat="1" ht="24.9" customHeight="1" x14ac:dyDescent="0.2">
      <c r="A24" s="26" t="s">
        <v>642</v>
      </c>
      <c r="B24" s="26">
        <v>85</v>
      </c>
      <c r="C24" s="26">
        <v>65</v>
      </c>
      <c r="D24" s="26">
        <v>22.4</v>
      </c>
      <c r="E24" s="26" t="s">
        <v>20</v>
      </c>
      <c r="F24" s="27">
        <v>7.48</v>
      </c>
      <c r="G24" s="27">
        <v>6.5010000000000003</v>
      </c>
      <c r="H24" s="27">
        <v>6.1930000000000005</v>
      </c>
      <c r="I24" s="27">
        <v>5.8849999999999998</v>
      </c>
      <c r="J24" s="27">
        <v>5.61</v>
      </c>
    </row>
    <row r="25" spans="1:10" s="10" customFormat="1" ht="24.9" customHeight="1" x14ac:dyDescent="0.2">
      <c r="A25" s="28" t="s">
        <v>643</v>
      </c>
      <c r="B25" s="28">
        <v>80</v>
      </c>
      <c r="C25" s="28">
        <v>66</v>
      </c>
      <c r="D25" s="28">
        <v>22.4</v>
      </c>
      <c r="E25" s="28" t="s">
        <v>20</v>
      </c>
      <c r="F25" s="29">
        <v>6.5010000000000003</v>
      </c>
      <c r="G25" s="29">
        <v>5.6539999999999999</v>
      </c>
      <c r="H25" s="29">
        <v>5.3790000000000004</v>
      </c>
      <c r="I25" s="29">
        <v>5.1260000000000003</v>
      </c>
      <c r="J25" s="29">
        <v>4.8950000000000005</v>
      </c>
    </row>
    <row r="26" spans="1:10" s="10" customFormat="1" ht="24.9" customHeight="1" x14ac:dyDescent="0.2">
      <c r="A26" s="26" t="s">
        <v>644</v>
      </c>
      <c r="B26" s="26">
        <v>90</v>
      </c>
      <c r="C26" s="26">
        <v>70</v>
      </c>
      <c r="D26" s="26">
        <v>22.4</v>
      </c>
      <c r="E26" s="26" t="s">
        <v>20</v>
      </c>
      <c r="F26" s="27">
        <v>7.2270000000000012</v>
      </c>
      <c r="G26" s="27">
        <v>6.2919999999999998</v>
      </c>
      <c r="H26" s="27">
        <v>5.9840000000000009</v>
      </c>
      <c r="I26" s="27">
        <v>5.6870000000000003</v>
      </c>
      <c r="J26" s="27">
        <v>5.423</v>
      </c>
    </row>
    <row r="27" spans="1:10" s="10" customFormat="1" ht="24.9" customHeight="1" x14ac:dyDescent="0.2">
      <c r="A27" s="28" t="s">
        <v>645</v>
      </c>
      <c r="B27" s="28">
        <v>100</v>
      </c>
      <c r="C27" s="28">
        <v>75</v>
      </c>
      <c r="D27" s="28">
        <v>22.4</v>
      </c>
      <c r="E27" s="28" t="s">
        <v>20</v>
      </c>
      <c r="F27" s="29">
        <v>8.1070000000000011</v>
      </c>
      <c r="G27" s="29">
        <v>7.051000000000001</v>
      </c>
      <c r="H27" s="29">
        <v>6.6990000000000007</v>
      </c>
      <c r="I27" s="29">
        <v>6.391</v>
      </c>
      <c r="J27" s="29">
        <v>6.0720000000000001</v>
      </c>
    </row>
    <row r="28" spans="1:10" s="10" customFormat="1" ht="24.9" customHeight="1" x14ac:dyDescent="0.2">
      <c r="A28" s="26" t="s">
        <v>646</v>
      </c>
      <c r="B28" s="26">
        <v>90</v>
      </c>
      <c r="C28" s="26">
        <v>76</v>
      </c>
      <c r="D28" s="26">
        <v>22.4</v>
      </c>
      <c r="E28" s="26" t="s">
        <v>20</v>
      </c>
      <c r="F28" s="27">
        <v>7.2710000000000008</v>
      </c>
      <c r="G28" s="27">
        <v>6.3250000000000002</v>
      </c>
      <c r="H28" s="27">
        <v>6.0280000000000014</v>
      </c>
      <c r="I28" s="27">
        <v>5.742</v>
      </c>
      <c r="J28" s="27">
        <v>5.4560000000000004</v>
      </c>
    </row>
    <row r="29" spans="1:10" s="10" customFormat="1" ht="24.9" customHeight="1" x14ac:dyDescent="0.2">
      <c r="A29" s="28" t="s">
        <v>647</v>
      </c>
      <c r="B29" s="28">
        <v>100</v>
      </c>
      <c r="C29" s="28">
        <v>85</v>
      </c>
      <c r="D29" s="28">
        <v>20</v>
      </c>
      <c r="E29" s="28" t="s">
        <v>20</v>
      </c>
      <c r="F29" s="29">
        <v>8.9650000000000016</v>
      </c>
      <c r="G29" s="29">
        <v>7.7990000000000004</v>
      </c>
      <c r="H29" s="29">
        <v>7.4250000000000007</v>
      </c>
      <c r="I29" s="29">
        <v>7.0730000000000004</v>
      </c>
      <c r="J29" s="29">
        <v>6.7320000000000011</v>
      </c>
    </row>
    <row r="30" spans="1:10" s="10" customFormat="1" ht="24.9" customHeight="1" x14ac:dyDescent="0.2">
      <c r="A30" s="26" t="s">
        <v>648</v>
      </c>
      <c r="B30" s="26">
        <v>110</v>
      </c>
      <c r="C30" s="26">
        <v>85</v>
      </c>
      <c r="D30" s="26">
        <v>22.4</v>
      </c>
      <c r="E30" s="26" t="s">
        <v>20</v>
      </c>
      <c r="F30" s="27">
        <v>9.0090000000000003</v>
      </c>
      <c r="G30" s="27">
        <v>7.8320000000000007</v>
      </c>
      <c r="H30" s="27">
        <v>7.4690000000000003</v>
      </c>
      <c r="I30" s="27">
        <v>7.1060000000000008</v>
      </c>
      <c r="J30" s="27">
        <v>6.7760000000000007</v>
      </c>
    </row>
    <row r="31" spans="1:10" s="10" customFormat="1" ht="24.9" customHeight="1" x14ac:dyDescent="0.2">
      <c r="A31" s="28" t="s">
        <v>649</v>
      </c>
      <c r="B31" s="28">
        <v>100</v>
      </c>
      <c r="C31" s="28">
        <v>86</v>
      </c>
      <c r="D31" s="28">
        <v>22.4</v>
      </c>
      <c r="E31" s="28" t="s">
        <v>20</v>
      </c>
      <c r="F31" s="29">
        <v>8.1070000000000011</v>
      </c>
      <c r="G31" s="29">
        <v>7.051000000000001</v>
      </c>
      <c r="H31" s="29">
        <v>6.6990000000000007</v>
      </c>
      <c r="I31" s="29">
        <v>6.391</v>
      </c>
      <c r="J31" s="29">
        <v>6.0720000000000001</v>
      </c>
    </row>
    <row r="32" spans="1:10" s="10" customFormat="1" ht="24.9" customHeight="1" x14ac:dyDescent="0.2">
      <c r="A32" s="26" t="s">
        <v>650</v>
      </c>
      <c r="B32" s="26">
        <v>115</v>
      </c>
      <c r="C32" s="26">
        <v>90</v>
      </c>
      <c r="D32" s="26">
        <v>22.4</v>
      </c>
      <c r="E32" s="26" t="s">
        <v>20</v>
      </c>
      <c r="F32" s="27">
        <v>9.0090000000000003</v>
      </c>
      <c r="G32" s="27">
        <v>7.8320000000000007</v>
      </c>
      <c r="H32" s="27">
        <v>7.4690000000000003</v>
      </c>
      <c r="I32" s="27">
        <v>7.1060000000000008</v>
      </c>
      <c r="J32" s="27">
        <v>6.7760000000000007</v>
      </c>
    </row>
    <row r="33" spans="1:10" s="10" customFormat="1" ht="24.9" customHeight="1" x14ac:dyDescent="0.2">
      <c r="A33" s="28" t="s">
        <v>651</v>
      </c>
      <c r="B33" s="28">
        <v>120</v>
      </c>
      <c r="C33" s="28">
        <v>95</v>
      </c>
      <c r="D33" s="28">
        <v>22.4</v>
      </c>
      <c r="E33" s="28" t="s">
        <v>20</v>
      </c>
      <c r="F33" s="29">
        <v>9.9550000000000018</v>
      </c>
      <c r="G33" s="29">
        <v>8.668000000000001</v>
      </c>
      <c r="H33" s="29">
        <v>8.25</v>
      </c>
      <c r="I33" s="29">
        <v>7.8650000000000011</v>
      </c>
      <c r="J33" s="29">
        <v>7.48</v>
      </c>
    </row>
    <row r="34" spans="1:10" s="10" customFormat="1" ht="24.9" customHeight="1" x14ac:dyDescent="0.2">
      <c r="A34" s="26" t="s">
        <v>652</v>
      </c>
      <c r="B34" s="26">
        <v>110</v>
      </c>
      <c r="C34" s="26">
        <v>96</v>
      </c>
      <c r="D34" s="26">
        <v>22.4</v>
      </c>
      <c r="E34" s="26" t="s">
        <v>20</v>
      </c>
      <c r="F34" s="27">
        <v>8.5580000000000016</v>
      </c>
      <c r="G34" s="27">
        <v>7.4359999999999999</v>
      </c>
      <c r="H34" s="27">
        <v>7.0840000000000014</v>
      </c>
      <c r="I34" s="27">
        <v>6.7430000000000003</v>
      </c>
      <c r="J34" s="27">
        <v>6.4350000000000005</v>
      </c>
    </row>
    <row r="35" spans="1:10" s="10" customFormat="1" ht="24.9" customHeight="1" x14ac:dyDescent="0.2">
      <c r="A35" s="28" t="s">
        <v>653</v>
      </c>
      <c r="B35" s="28">
        <v>120</v>
      </c>
      <c r="C35" s="28">
        <v>100</v>
      </c>
      <c r="D35" s="28">
        <v>35</v>
      </c>
      <c r="E35" s="28" t="s">
        <v>20</v>
      </c>
      <c r="F35" s="29">
        <v>9.1740000000000013</v>
      </c>
      <c r="G35" s="29">
        <v>8.0520000000000014</v>
      </c>
      <c r="H35" s="29">
        <v>7.7000000000000011</v>
      </c>
      <c r="I35" s="29">
        <v>7.2050000000000001</v>
      </c>
      <c r="J35" s="29">
        <v>6.8420000000000005</v>
      </c>
    </row>
    <row r="36" spans="1:10" s="10" customFormat="1" ht="24.9" customHeight="1" x14ac:dyDescent="0.2">
      <c r="A36" s="26" t="s">
        <v>654</v>
      </c>
      <c r="B36" s="26">
        <v>125</v>
      </c>
      <c r="C36" s="26">
        <v>100</v>
      </c>
      <c r="D36" s="26">
        <v>25.4</v>
      </c>
      <c r="E36" s="26" t="s">
        <v>20</v>
      </c>
      <c r="F36" s="27">
        <v>9.548</v>
      </c>
      <c r="G36" s="27">
        <v>8.3049999999999997</v>
      </c>
      <c r="H36" s="27">
        <v>7.9090000000000007</v>
      </c>
      <c r="I36" s="27">
        <v>7.5350000000000001</v>
      </c>
      <c r="J36" s="27">
        <v>7.1719999999999997</v>
      </c>
    </row>
    <row r="37" spans="1:10" s="10" customFormat="1" ht="24.9" customHeight="1" x14ac:dyDescent="0.2">
      <c r="A37" s="28" t="s">
        <v>655</v>
      </c>
      <c r="B37" s="28">
        <v>115</v>
      </c>
      <c r="C37" s="28">
        <v>101</v>
      </c>
      <c r="D37" s="28">
        <v>22.4</v>
      </c>
      <c r="E37" s="28" t="s">
        <v>20</v>
      </c>
      <c r="F37" s="29">
        <v>8.5580000000000016</v>
      </c>
      <c r="G37" s="29">
        <v>7.4359999999999999</v>
      </c>
      <c r="H37" s="29">
        <v>7.0840000000000014</v>
      </c>
      <c r="I37" s="29">
        <v>6.7430000000000003</v>
      </c>
      <c r="J37" s="29">
        <v>6.4350000000000005</v>
      </c>
    </row>
    <row r="38" spans="1:10" s="10" customFormat="1" ht="24.9" customHeight="1" x14ac:dyDescent="0.2">
      <c r="A38" s="26" t="s">
        <v>656</v>
      </c>
      <c r="B38" s="26">
        <v>130</v>
      </c>
      <c r="C38" s="26">
        <v>105</v>
      </c>
      <c r="D38" s="26">
        <v>25.4</v>
      </c>
      <c r="E38" s="26" t="s">
        <v>20</v>
      </c>
      <c r="F38" s="27">
        <v>10.846</v>
      </c>
      <c r="G38" s="27">
        <v>9.4270000000000014</v>
      </c>
      <c r="H38" s="27">
        <v>8.9760000000000009</v>
      </c>
      <c r="I38" s="27">
        <v>8.5359999999999996</v>
      </c>
      <c r="J38" s="27">
        <v>8.14</v>
      </c>
    </row>
    <row r="39" spans="1:10" s="10" customFormat="1" ht="24.9" customHeight="1" x14ac:dyDescent="0.2">
      <c r="A39" s="28" t="s">
        <v>657</v>
      </c>
      <c r="B39" s="28">
        <v>120</v>
      </c>
      <c r="C39" s="28">
        <v>106</v>
      </c>
      <c r="D39" s="28">
        <v>22.4</v>
      </c>
      <c r="E39" s="28" t="s">
        <v>20</v>
      </c>
      <c r="F39" s="29">
        <v>9.1959999999999997</v>
      </c>
      <c r="G39" s="29">
        <v>8.0080000000000009</v>
      </c>
      <c r="H39" s="29">
        <v>7.6230000000000002</v>
      </c>
      <c r="I39" s="29">
        <v>7.26</v>
      </c>
      <c r="J39" s="29">
        <v>6.9080000000000013</v>
      </c>
    </row>
    <row r="40" spans="1:10" s="10" customFormat="1" ht="24.9" customHeight="1" x14ac:dyDescent="0.2">
      <c r="A40" s="26" t="s">
        <v>658</v>
      </c>
      <c r="B40" s="26">
        <v>125</v>
      </c>
      <c r="C40" s="26">
        <v>108</v>
      </c>
      <c r="D40" s="26">
        <v>26.5</v>
      </c>
      <c r="E40" s="26" t="s">
        <v>20</v>
      </c>
      <c r="F40" s="27">
        <v>9.548</v>
      </c>
      <c r="G40" s="27">
        <v>8.3049999999999997</v>
      </c>
      <c r="H40" s="27">
        <v>7.9090000000000007</v>
      </c>
      <c r="I40" s="27">
        <v>7.5350000000000001</v>
      </c>
      <c r="J40" s="27">
        <v>7.1719999999999997</v>
      </c>
    </row>
    <row r="41" spans="1:10" s="10" customFormat="1" ht="24.9" customHeight="1" x14ac:dyDescent="0.2">
      <c r="A41" s="28" t="s">
        <v>659</v>
      </c>
      <c r="B41" s="28">
        <v>140</v>
      </c>
      <c r="C41" s="28">
        <v>115</v>
      </c>
      <c r="D41" s="28">
        <v>25.4</v>
      </c>
      <c r="E41" s="28" t="s">
        <v>20</v>
      </c>
      <c r="F41" s="29">
        <v>13.904000000000002</v>
      </c>
      <c r="G41" s="29">
        <v>12.100000000000001</v>
      </c>
      <c r="H41" s="29">
        <v>11.517000000000001</v>
      </c>
      <c r="I41" s="29">
        <v>10.967000000000002</v>
      </c>
      <c r="J41" s="29">
        <v>10.450000000000001</v>
      </c>
    </row>
    <row r="42" spans="1:10" s="10" customFormat="1" ht="24.9" customHeight="1" x14ac:dyDescent="0.2">
      <c r="A42" s="26" t="s">
        <v>660</v>
      </c>
      <c r="B42" s="26">
        <v>140</v>
      </c>
      <c r="C42" s="26">
        <v>118</v>
      </c>
      <c r="D42" s="26">
        <v>26.5</v>
      </c>
      <c r="E42" s="26" t="s">
        <v>20</v>
      </c>
      <c r="F42" s="27">
        <v>10.659000000000001</v>
      </c>
      <c r="G42" s="27">
        <v>9.2620000000000005</v>
      </c>
      <c r="H42" s="27">
        <v>8.822000000000001</v>
      </c>
      <c r="I42" s="27">
        <v>8.4039999999999999</v>
      </c>
      <c r="J42" s="27">
        <v>8.0080000000000009</v>
      </c>
    </row>
    <row r="43" spans="1:10" s="10" customFormat="1" ht="24.9" customHeight="1" x14ac:dyDescent="0.2">
      <c r="A43" s="28" t="s">
        <v>661</v>
      </c>
      <c r="B43" s="28">
        <v>140</v>
      </c>
      <c r="C43" s="28">
        <v>123</v>
      </c>
      <c r="D43" s="28">
        <v>26.5</v>
      </c>
      <c r="E43" s="28" t="s">
        <v>20</v>
      </c>
      <c r="F43" s="29">
        <v>10.659000000000001</v>
      </c>
      <c r="G43" s="29">
        <v>9.2620000000000005</v>
      </c>
      <c r="H43" s="29">
        <v>8.822000000000001</v>
      </c>
      <c r="I43" s="29">
        <v>8.4039999999999999</v>
      </c>
      <c r="J43" s="29">
        <v>8.0080000000000009</v>
      </c>
    </row>
    <row r="44" spans="1:10" s="10" customFormat="1" ht="24.9" customHeight="1" x14ac:dyDescent="0.2">
      <c r="A44" s="26" t="s">
        <v>662</v>
      </c>
      <c r="B44" s="26">
        <v>150</v>
      </c>
      <c r="C44" s="26">
        <v>125</v>
      </c>
      <c r="D44" s="26">
        <v>25.4</v>
      </c>
      <c r="E44" s="26" t="s">
        <v>20</v>
      </c>
      <c r="F44" s="27">
        <v>13.530000000000001</v>
      </c>
      <c r="G44" s="27">
        <v>11.781000000000002</v>
      </c>
      <c r="H44" s="27">
        <v>11.209</v>
      </c>
      <c r="I44" s="27">
        <v>10.681000000000001</v>
      </c>
      <c r="J44" s="27">
        <v>10.175000000000001</v>
      </c>
    </row>
    <row r="45" spans="1:10" s="10" customFormat="1" ht="24.9" customHeight="1" x14ac:dyDescent="0.2">
      <c r="A45" s="28" t="s">
        <v>663</v>
      </c>
      <c r="B45" s="28">
        <v>160</v>
      </c>
      <c r="C45" s="28">
        <v>130</v>
      </c>
      <c r="D45" s="28">
        <v>25.4</v>
      </c>
      <c r="E45" s="28" t="s">
        <v>20</v>
      </c>
      <c r="F45" s="29">
        <v>17.017000000000003</v>
      </c>
      <c r="G45" s="29">
        <v>14.806000000000003</v>
      </c>
      <c r="H45" s="29">
        <v>14.091000000000001</v>
      </c>
      <c r="I45" s="29">
        <v>13.431000000000003</v>
      </c>
      <c r="J45" s="29">
        <v>12.771000000000001</v>
      </c>
    </row>
    <row r="46" spans="1:10" s="10" customFormat="1" ht="24.9" customHeight="1" x14ac:dyDescent="0.2">
      <c r="A46" s="26" t="s">
        <v>664</v>
      </c>
      <c r="B46" s="26">
        <v>160</v>
      </c>
      <c r="C46" s="26">
        <v>143</v>
      </c>
      <c r="D46" s="26">
        <v>26.5</v>
      </c>
      <c r="E46" s="26" t="s">
        <v>20</v>
      </c>
      <c r="F46" s="27">
        <v>13.530000000000001</v>
      </c>
      <c r="G46" s="27">
        <v>11.781000000000002</v>
      </c>
      <c r="H46" s="27">
        <v>11.209</v>
      </c>
      <c r="I46" s="27">
        <v>10.681000000000001</v>
      </c>
      <c r="J46" s="27">
        <v>10.175000000000001</v>
      </c>
    </row>
    <row r="47" spans="1:10" s="10" customFormat="1" ht="24.9" customHeight="1" x14ac:dyDescent="0.2">
      <c r="A47" s="28" t="s">
        <v>833</v>
      </c>
      <c r="B47" s="28">
        <v>180</v>
      </c>
      <c r="C47" s="28">
        <v>155</v>
      </c>
      <c r="D47" s="28">
        <v>25.4</v>
      </c>
      <c r="E47" s="28" t="s">
        <v>20</v>
      </c>
      <c r="F47" s="29">
        <v>18.579000000000001</v>
      </c>
      <c r="G47" s="29">
        <v>16.159000000000002</v>
      </c>
      <c r="H47" s="29">
        <v>15.389000000000001</v>
      </c>
      <c r="I47" s="29">
        <v>14.652000000000001</v>
      </c>
      <c r="J47" s="29">
        <v>13.959000000000001</v>
      </c>
    </row>
    <row r="48" spans="1:10" s="10" customFormat="1" ht="24.9" customHeight="1" x14ac:dyDescent="0.2">
      <c r="A48" s="26" t="s">
        <v>665</v>
      </c>
      <c r="B48" s="26">
        <v>180</v>
      </c>
      <c r="C48" s="26">
        <v>163</v>
      </c>
      <c r="D48" s="26">
        <v>26.5</v>
      </c>
      <c r="E48" s="26" t="s">
        <v>20</v>
      </c>
      <c r="F48" s="27">
        <v>15.774000000000001</v>
      </c>
      <c r="G48" s="27">
        <v>13.717000000000002</v>
      </c>
      <c r="H48" s="27">
        <v>13.057</v>
      </c>
      <c r="I48" s="27">
        <v>12.441000000000001</v>
      </c>
      <c r="J48" s="27">
        <v>11.836</v>
      </c>
    </row>
    <row r="49" spans="1:10" s="10" customFormat="1" ht="24.9" customHeight="1" x14ac:dyDescent="0.2">
      <c r="A49" s="28" t="s">
        <v>666</v>
      </c>
      <c r="B49" s="28">
        <v>200</v>
      </c>
      <c r="C49" s="28">
        <v>180</v>
      </c>
      <c r="D49" s="28">
        <v>31.5</v>
      </c>
      <c r="E49" s="28" t="s">
        <v>20</v>
      </c>
      <c r="F49" s="29">
        <v>19.513999999999999</v>
      </c>
      <c r="G49" s="29">
        <v>16.962</v>
      </c>
      <c r="H49" s="29">
        <v>16.148</v>
      </c>
      <c r="I49" s="29">
        <v>15.389000000000001</v>
      </c>
      <c r="J49" s="29">
        <v>14.652000000000001</v>
      </c>
    </row>
    <row r="50" spans="1:10" s="10" customFormat="1" ht="24.9" customHeight="1" x14ac:dyDescent="0.2">
      <c r="A50" s="26" t="s">
        <v>667</v>
      </c>
      <c r="B50" s="26">
        <v>210</v>
      </c>
      <c r="C50" s="26">
        <v>185</v>
      </c>
      <c r="D50" s="26">
        <v>25.4</v>
      </c>
      <c r="E50" s="26" t="s">
        <v>20</v>
      </c>
      <c r="F50" s="27">
        <v>23.440999999999999</v>
      </c>
      <c r="G50" s="27">
        <v>20.394000000000002</v>
      </c>
      <c r="H50" s="27">
        <v>19.426000000000002</v>
      </c>
      <c r="I50" s="27">
        <v>18.502000000000002</v>
      </c>
      <c r="J50" s="27">
        <v>17.600000000000001</v>
      </c>
    </row>
    <row r="51" spans="1:10" s="10" customFormat="1" ht="24.9" customHeight="1" x14ac:dyDescent="0.2">
      <c r="A51" s="28" t="s">
        <v>668</v>
      </c>
      <c r="B51" s="28">
        <v>220</v>
      </c>
      <c r="C51" s="28">
        <v>200</v>
      </c>
      <c r="D51" s="28">
        <v>31.5</v>
      </c>
      <c r="E51" s="28" t="s">
        <v>20</v>
      </c>
      <c r="F51" s="29">
        <v>21.373000000000001</v>
      </c>
      <c r="G51" s="29">
        <v>18.59</v>
      </c>
      <c r="H51" s="29">
        <v>17.721</v>
      </c>
      <c r="I51" s="29">
        <v>16.863000000000003</v>
      </c>
      <c r="J51" s="29">
        <v>16.048999999999999</v>
      </c>
    </row>
    <row r="52" spans="1:10" s="10" customFormat="1" ht="24.9" customHeight="1" x14ac:dyDescent="0.2">
      <c r="A52" s="26" t="s">
        <v>669</v>
      </c>
      <c r="B52" s="26">
        <v>250</v>
      </c>
      <c r="C52" s="26">
        <v>230</v>
      </c>
      <c r="D52" s="26">
        <v>31.5</v>
      </c>
      <c r="E52" s="26" t="s">
        <v>20</v>
      </c>
      <c r="F52" s="27">
        <v>27.192</v>
      </c>
      <c r="G52" s="27">
        <v>23.638999999999999</v>
      </c>
      <c r="H52" s="27">
        <v>22.506000000000004</v>
      </c>
      <c r="I52" s="27">
        <v>21.450000000000003</v>
      </c>
      <c r="J52" s="27">
        <v>20.416</v>
      </c>
    </row>
  </sheetData>
  <autoFilter ref="B5:J5"/>
  <mergeCells count="5">
    <mergeCell ref="F4:J4"/>
    <mergeCell ref="A1:B1"/>
    <mergeCell ref="A2:B2"/>
    <mergeCell ref="A4:E4"/>
    <mergeCell ref="A3:B3"/>
  </mergeCells>
  <pageMargins left="0.59055118110236227" right="0.19685039370078741" top="0.74803149606299213" bottom="0.74803149606299213" header="0.31496062992125984" footer="0.31496062992125984"/>
  <pageSetup paperSize="9" scale="51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17</vt:i4>
      </vt:variant>
      <vt:variant>
        <vt:lpstr>Adlandırılmış Aralıklar</vt:lpstr>
      </vt:variant>
      <vt:variant>
        <vt:i4>11</vt:i4>
      </vt:variant>
    </vt:vector>
  </HeadingPairs>
  <TitlesOfParts>
    <vt:vector size="28" baseType="lpstr">
      <vt:lpstr>SAYFA</vt:lpstr>
      <vt:lpstr>HST- NBR</vt:lpstr>
      <vt:lpstr>HST-PU</vt:lpstr>
      <vt:lpstr>HRU</vt:lpstr>
      <vt:lpstr>HMU2-TPU</vt:lpstr>
      <vt:lpstr>HRY</vt:lpstr>
      <vt:lpstr>HSU</vt:lpstr>
      <vt:lpstr>HSU2</vt:lpstr>
      <vt:lpstr>HPK-(kompakt)</vt:lpstr>
      <vt:lpstr>PNM</vt:lpstr>
      <vt:lpstr>PPU</vt:lpstr>
      <vt:lpstr>PMU</vt:lpstr>
      <vt:lpstr>PMU-2</vt:lpstr>
      <vt:lpstr>PMK</vt:lpstr>
      <vt:lpstr>PMY</vt:lpstr>
      <vt:lpstr>HPG</vt:lpstr>
      <vt:lpstr>HMG</vt:lpstr>
      <vt:lpstr>'HMU2-TPU'!Yazdırma_Alanı</vt:lpstr>
      <vt:lpstr>HRU!Yazdırma_Alanı</vt:lpstr>
      <vt:lpstr>'HST- NBR'!Yazdırma_Alanı</vt:lpstr>
      <vt:lpstr>PMK!Yazdırma_Alanı</vt:lpstr>
      <vt:lpstr>'PMU-2'!Yazdırma_Alanı</vt:lpstr>
      <vt:lpstr>PNM!Yazdırma_Alanı</vt:lpstr>
      <vt:lpstr>PPU!Yazdırma_Alanı</vt:lpstr>
      <vt:lpstr>'HMU2-TPU'!Yazdırma_Başlıkları</vt:lpstr>
      <vt:lpstr>HRU!Yazdırma_Başlıkları</vt:lpstr>
      <vt:lpstr>'HST- NBR'!Yazdırma_Başlıkları</vt:lpstr>
      <vt:lpstr>'HST-PU'!Yazdırma_Başlıkları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Fatih AL</dc:creator>
  <cp:lastModifiedBy>USER</cp:lastModifiedBy>
  <cp:lastPrinted>2015-04-07T11:30:38Z</cp:lastPrinted>
  <dcterms:created xsi:type="dcterms:W3CDTF">2007-05-03T11:51:04Z</dcterms:created>
  <dcterms:modified xsi:type="dcterms:W3CDTF">2016-08-15T21:16:20Z</dcterms:modified>
</cp:coreProperties>
</file>